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<sst xmlns="http://schemas.openxmlformats.org/spreadsheetml/2006/main" count="272" uniqueCount="158">
  <si>
    <t xml:space="preserve"> 医用耗材采购需求表</t>
  </si>
  <si>
    <t>项目名称</t>
  </si>
  <si>
    <t>玻璃体切除设备及附件</t>
  </si>
  <si>
    <t xml:space="preserve">项目编号 </t>
  </si>
  <si>
    <t>预算金额  (元)</t>
  </si>
  <si>
    <t>是否阳光平台</t>
  </si>
  <si>
    <t>非阳光平台</t>
  </si>
  <si>
    <t>评标方法</t>
  </si>
  <si>
    <t>票决法</t>
  </si>
  <si>
    <t>一、 采购清单及技术要求</t>
  </si>
  <si>
    <t>序号</t>
  </si>
  <si>
    <t>耗材名称</t>
  </si>
  <si>
    <t xml:space="preserve">规格参数、配置要求                                             </t>
  </si>
  <si>
    <t>产品具体规格</t>
  </si>
  <si>
    <t>单位</t>
  </si>
  <si>
    <t>预算限价(元)</t>
  </si>
  <si>
    <t>备注</t>
  </si>
  <si>
    <t>超声眼科晶状体摘除和玻璃体切除设备及附件</t>
  </si>
  <si>
    <t>适配ALCON的超乳玻切一体机，型号：Constellation</t>
  </si>
  <si>
    <t>25Ga+ 直形照明光纤</t>
  </si>
  <si>
    <t>各规格</t>
  </si>
  <si>
    <t>套</t>
  </si>
  <si>
    <t>25Ga+膜剥离镊子头</t>
  </si>
  <si>
    <t>灌注/抽吸管路</t>
  </si>
  <si>
    <t>个</t>
  </si>
  <si>
    <t>23Ga  直形照明光纤</t>
  </si>
  <si>
    <t>移液手柄</t>
  </si>
  <si>
    <t>电凝镊和电凝刷</t>
  </si>
  <si>
    <t>23Ga膜剥离镊子头</t>
  </si>
  <si>
    <t>粘弹物质控制管路</t>
  </si>
  <si>
    <t>25G先进软头移液手柄</t>
  </si>
  <si>
    <t>无针头超乳套件</t>
  </si>
  <si>
    <t>23Ga弯型剪刀头</t>
  </si>
  <si>
    <t>25Ga弯形剪刀头</t>
  </si>
  <si>
    <t>25Ga+ 玻璃体切除探头-5000CPM</t>
  </si>
  <si>
    <t>20Ga前节 玻璃体切除探头-5000CPM</t>
  </si>
  <si>
    <t>25Ga+ 玻璃体切除探头-7500CPM</t>
  </si>
  <si>
    <t>复合功能玻切头-5000cpm，普通照明光纤</t>
  </si>
  <si>
    <t>包</t>
  </si>
  <si>
    <t>23Ga联合手术套包-5000CPM/0.9mm，普通照明光纤</t>
  </si>
  <si>
    <t>盒</t>
  </si>
  <si>
    <t>25Ga+复合功能玻切头-5000CPM，普通照明光纤</t>
  </si>
  <si>
    <t>25Ga+复合功能玻切头-7500CPM，普通照明光纤</t>
  </si>
  <si>
    <t>25Ga+复合功能玻切头-10000CPM，普通照明光纤</t>
  </si>
  <si>
    <t>25Ga+联合功能玻切头-10000CPM/0.9mm，普通照明光纤</t>
  </si>
  <si>
    <t>粉碎手柄</t>
  </si>
  <si>
    <t>12英尺塑料电凝线</t>
  </si>
  <si>
    <t>25Ga抓持镊子头</t>
  </si>
  <si>
    <t>25Ga+不对称镊子头</t>
  </si>
  <si>
    <t>25Ga+锯齿镊子头</t>
  </si>
  <si>
    <t>25Ga+联合功能玻切头-20000CPM/0.9mm,普通照明光纤</t>
  </si>
  <si>
    <t>25Ga+复合功能玻切头-20000CPM,普通照明光纤</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</si>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</sst>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60">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9"/>
      <name val="宋体"/>
      <charset val="134"/>
    </font>
    <font>
      <b/>
      <sz val="9"/>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8"/>
      <color theme="1"/>
      <name val="黑体"/>
      <charset val="134"/>
    </font>
    <font>
      <sz val="10"/>
      <name val="宋体"/>
      <charset val="134"/>
      <scheme val="minor"/>
    </font>
    <font>
      <sz val="11"/>
      <color theme="1"/>
      <name val="宋体"/>
      <charset val="134"/>
    </font>
    <font>
      <b/>
      <sz val="11"/>
      <color rgb="FFFF0000"/>
      <name val="宋体"/>
      <charset val="134"/>
      <scheme val="minor"/>
    </font>
    <font>
      <sz val="11"/>
      <color rgb="FFFF000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6" borderId="11"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2" applyNumberFormat="0" applyFill="0" applyAlignment="0" applyProtection="0">
      <alignment vertical="center"/>
    </xf>
    <xf numFmtId="0" fontId="41" fillId="0" borderId="12" applyNumberFormat="0" applyFill="0" applyAlignment="0" applyProtection="0">
      <alignment vertical="center"/>
    </xf>
    <xf numFmtId="0" fontId="42" fillId="0" borderId="13" applyNumberFormat="0" applyFill="0" applyAlignment="0" applyProtection="0">
      <alignment vertical="center"/>
    </xf>
    <xf numFmtId="0" fontId="42" fillId="0" borderId="0" applyNumberFormat="0" applyFill="0" applyBorder="0" applyAlignment="0" applyProtection="0">
      <alignment vertical="center"/>
    </xf>
    <xf numFmtId="0" fontId="43" fillId="7" borderId="14" applyNumberFormat="0" applyAlignment="0" applyProtection="0">
      <alignment vertical="center"/>
    </xf>
    <xf numFmtId="0" fontId="44" fillId="8" borderId="15" applyNumberFormat="0" applyAlignment="0" applyProtection="0">
      <alignment vertical="center"/>
    </xf>
    <xf numFmtId="0" fontId="45" fillId="8" borderId="14" applyNumberFormat="0" applyAlignment="0" applyProtection="0">
      <alignment vertical="center"/>
    </xf>
    <xf numFmtId="0" fontId="46" fillId="9" borderId="16" applyNumberFormat="0" applyAlignment="0" applyProtection="0">
      <alignment vertical="center"/>
    </xf>
    <xf numFmtId="0" fontId="47" fillId="0" borderId="17" applyNumberFormat="0" applyFill="0" applyAlignment="0" applyProtection="0">
      <alignment vertical="center"/>
    </xf>
    <xf numFmtId="0" fontId="48" fillId="0" borderId="18" applyNumberFormat="0" applyFill="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2" fillId="36" borderId="0" applyNumberFormat="0" applyBorder="0" applyAlignment="0" applyProtection="0">
      <alignment vertical="center"/>
    </xf>
    <xf numFmtId="0" fontId="20" fillId="0" borderId="0">
      <alignment vertical="center"/>
    </xf>
    <xf numFmtId="0" fontId="20" fillId="0" borderId="0">
      <alignment vertical="center"/>
    </xf>
  </cellStyleXfs>
  <cellXfs count="13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lignment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0" fillId="0" borderId="6" xfId="0" applyFont="1" applyBorder="1" applyAlignment="1">
      <alignment vertical="center" wrapText="1"/>
    </xf>
    <xf numFmtId="0" fontId="20" fillId="0" borderId="7" xfId="0" applyFont="1" applyBorder="1" applyAlignment="1">
      <alignment horizontal="center" vertical="center" wrapText="1"/>
    </xf>
    <xf numFmtId="0" fontId="0" fillId="0" borderId="3" xfId="0" applyBorder="1" applyAlignment="1">
      <alignment vertical="center" wrapText="1"/>
    </xf>
    <xf numFmtId="0" fontId="20" fillId="5" borderId="3" xfId="0" applyFont="1" applyFill="1" applyBorder="1" applyAlignment="1">
      <alignment horizontal="center" vertical="center" wrapText="1"/>
    </xf>
    <xf numFmtId="180" fontId="20" fillId="0" borderId="3" xfId="0" applyNumberFormat="1" applyFont="1" applyBorder="1" applyAlignment="1">
      <alignment horizontal="center" vertical="center" wrapText="1"/>
    </xf>
    <xf numFmtId="0" fontId="31" fillId="0" borderId="3"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2" fillId="0" borderId="3" xfId="0" applyFont="1" applyBorder="1" applyAlignment="1">
      <alignment horizontal="center" vertical="center"/>
    </xf>
    <xf numFmtId="0" fontId="32" fillId="0" borderId="6" xfId="0" applyFont="1" applyBorder="1" applyAlignment="1">
      <alignment horizontal="left" vertical="center" wrapText="1"/>
    </xf>
    <xf numFmtId="0" fontId="32" fillId="0" borderId="5" xfId="0" applyFont="1" applyBorder="1" applyAlignment="1">
      <alignment horizontal="left" vertical="center" wrapText="1"/>
    </xf>
    <xf numFmtId="0" fontId="33"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5" xfId="0" applyFont="1" applyBorder="1" applyAlignment="1">
      <alignment horizontal="center" vertical="center"/>
    </xf>
    <xf numFmtId="0" fontId="34"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2" fillId="0" borderId="4" xfId="0" applyFont="1" applyBorder="1" applyAlignment="1">
      <alignment horizontal="left"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9"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9"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4"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4" fillId="0" borderId="4" xfId="0" applyFont="1" applyBorder="1" applyAlignment="1">
      <alignment horizontal="left" vertical="center" wrapText="1"/>
    </xf>
    <xf numFmtId="0" fontId="34" fillId="0" borderId="6" xfId="0" applyFont="1" applyBorder="1" applyAlignment="1">
      <alignment horizontal="left" vertical="center" wrapText="1"/>
    </xf>
    <xf numFmtId="0" fontId="34"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dxfs count="1">
    <dxf>
      <font>
        <color rgb="FF9C0006"/>
      </font>
      <fill>
        <patternFill patternType="solid">
          <bgColor rgb="FFFFC7CE"/>
        </patternFill>
      </fill>
    </dxf>
  </dxf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78"/>
  <sheetViews>
    <sheetView tabSelected="1" zoomScale="115" zoomScaleNormal="115" topLeftCell="A2" workbookViewId="0">
      <selection activeCell="G34" sqref="A7:G34"/>
    </sheetView>
  </sheetViews>
  <sheetFormatPr defaultColWidth="9" defaultRowHeight="13.5"/>
  <cols>
    <col min="1" max="1" width="10.5" customWidth="1"/>
    <col min="2" max="2" width="36.75" customWidth="1"/>
    <col min="3" max="3" width="19.125" customWidth="1"/>
    <col min="4" max="4" width="38.8" customWidth="1"/>
    <col min="5" max="5" width="19.875" customWidth="1"/>
    <col min="6" max="6" width="9" style="1"/>
    <col min="7" max="7" width="17.25" style="1" customWidth="1"/>
    <col min="8" max="8" width="15.375" customWidth="1"/>
    <col min="9" max="9" width="65.875" customWidth="1"/>
  </cols>
  <sheetData>
    <row r="1" s="46" customFormat="1" ht="45" customHeight="1" spans="1:8">
      <c r="A1" s="49" t="s">
        <v>0</v>
      </c>
      <c r="B1" s="49"/>
      <c r="C1" s="49"/>
      <c r="D1" s="49"/>
      <c r="E1" s="49"/>
      <c r="F1" s="49"/>
      <c r="G1" s="49"/>
      <c r="H1" s="49"/>
    </row>
    <row r="2" s="46" customFormat="1" ht="24" customHeight="1" spans="1:8">
      <c r="A2" s="50" t="s">
        <v>1</v>
      </c>
      <c r="B2" s="51" t="s">
        <v>2</v>
      </c>
      <c r="C2" s="52"/>
      <c r="D2" s="53" t="s">
        <v>3</v>
      </c>
      <c r="E2" s="54"/>
      <c r="F2" s="55" t="s">
        <v>4</v>
      </c>
      <c r="G2" s="56"/>
      <c r="H2" s="57">
        <f>G35</f>
        <v>124129.98</v>
      </c>
    </row>
    <row r="3" s="46" customFormat="1" ht="24" customHeight="1" spans="1:8">
      <c r="A3" s="58" t="s">
        <v>5</v>
      </c>
      <c r="B3" s="59"/>
      <c r="C3" s="59"/>
      <c r="D3" s="60" t="s">
        <v>6</v>
      </c>
      <c r="E3" s="61"/>
      <c r="F3" s="61"/>
      <c r="G3" s="61"/>
      <c r="H3" s="56"/>
    </row>
    <row r="4" s="46" customFormat="1" ht="24" customHeight="1" spans="1:8">
      <c r="A4" s="55" t="s">
        <v>7</v>
      </c>
      <c r="B4" s="61"/>
      <c r="C4" s="61"/>
      <c r="D4" s="53" t="s">
        <v>8</v>
      </c>
      <c r="E4" s="55"/>
      <c r="F4" s="61"/>
      <c r="G4" s="61"/>
      <c r="H4" s="56"/>
    </row>
    <row r="5" s="46" customFormat="1" ht="24" customHeight="1" spans="1:8">
      <c r="A5" s="62" t="s">
        <v>9</v>
      </c>
      <c r="B5" s="62"/>
      <c r="C5" s="62"/>
      <c r="D5" s="62"/>
      <c r="E5" s="62"/>
      <c r="F5" s="62"/>
      <c r="G5" s="62"/>
      <c r="H5" s="62"/>
    </row>
    <row r="6" s="46" customFormat="1" ht="24" customHeight="1" spans="1:8">
      <c r="A6" s="63" t="s">
        <v>10</v>
      </c>
      <c r="B6" s="64" t="s">
        <v>11</v>
      </c>
      <c r="C6" s="65" t="s">
        <v>12</v>
      </c>
      <c r="D6" s="65"/>
      <c r="E6" s="66" t="s">
        <v>13</v>
      </c>
      <c r="F6" s="67" t="s">
        <v>14</v>
      </c>
      <c r="G6" s="68" t="s">
        <v>15</v>
      </c>
      <c r="H6" s="50" t="s">
        <v>16</v>
      </c>
    </row>
    <row r="7" s="46" customFormat="1" ht="23.25" customHeight="1" spans="1:8">
      <c r="A7" s="69">
        <v>1</v>
      </c>
      <c r="B7" s="70" t="s">
        <v>17</v>
      </c>
      <c r="C7" s="71" t="s">
        <v>18</v>
      </c>
      <c r="D7" s="72" t="s">
        <v>19</v>
      </c>
      <c r="E7" s="73" t="s">
        <v>20</v>
      </c>
      <c r="F7" s="38" t="s">
        <v>21</v>
      </c>
      <c r="G7" s="74">
        <v>544</v>
      </c>
      <c r="H7" s="75"/>
    </row>
    <row r="8" s="46" customFormat="1" ht="23.25" customHeight="1" spans="1:8">
      <c r="A8" s="69">
        <v>2</v>
      </c>
      <c r="B8" s="70" t="s">
        <v>17</v>
      </c>
      <c r="C8" s="76"/>
      <c r="D8" s="72" t="s">
        <v>22</v>
      </c>
      <c r="E8" s="73" t="s">
        <v>20</v>
      </c>
      <c r="F8" s="38" t="s">
        <v>21</v>
      </c>
      <c r="G8" s="74">
        <v>966.12</v>
      </c>
      <c r="H8" s="75"/>
    </row>
    <row r="9" s="46" customFormat="1" ht="23.25" customHeight="1" spans="1:8">
      <c r="A9" s="69">
        <v>3</v>
      </c>
      <c r="B9" s="70" t="s">
        <v>17</v>
      </c>
      <c r="C9" s="76"/>
      <c r="D9" s="72" t="s">
        <v>23</v>
      </c>
      <c r="E9" s="73" t="s">
        <v>20</v>
      </c>
      <c r="F9" s="38" t="s">
        <v>24</v>
      </c>
      <c r="G9" s="74">
        <v>317.7</v>
      </c>
      <c r="H9" s="75"/>
    </row>
    <row r="10" s="46" customFormat="1" ht="23.25" customHeight="1" spans="1:8">
      <c r="A10" s="69">
        <v>4</v>
      </c>
      <c r="B10" s="70" t="s">
        <v>17</v>
      </c>
      <c r="C10" s="76"/>
      <c r="D10" s="72" t="s">
        <v>25</v>
      </c>
      <c r="E10" s="73" t="s">
        <v>20</v>
      </c>
      <c r="F10" s="38" t="s">
        <v>21</v>
      </c>
      <c r="G10" s="74">
        <v>572.3</v>
      </c>
      <c r="H10" s="75"/>
    </row>
    <row r="11" s="46" customFormat="1" ht="23.25" customHeight="1" spans="1:8">
      <c r="A11" s="69">
        <v>5</v>
      </c>
      <c r="B11" s="70" t="s">
        <v>17</v>
      </c>
      <c r="C11" s="76"/>
      <c r="D11" s="72" t="s">
        <v>26</v>
      </c>
      <c r="E11" s="73" t="s">
        <v>20</v>
      </c>
      <c r="F11" s="38" t="s">
        <v>24</v>
      </c>
      <c r="G11" s="74">
        <v>911.8</v>
      </c>
      <c r="H11" s="75"/>
    </row>
    <row r="12" s="46" customFormat="1" ht="23.25" customHeight="1" spans="1:8">
      <c r="A12" s="69">
        <v>6</v>
      </c>
      <c r="B12" s="70" t="s">
        <v>17</v>
      </c>
      <c r="C12" s="76"/>
      <c r="D12" s="72" t="s">
        <v>27</v>
      </c>
      <c r="E12" s="73" t="s">
        <v>20</v>
      </c>
      <c r="F12" s="38" t="s">
        <v>24</v>
      </c>
      <c r="G12" s="74">
        <v>380</v>
      </c>
      <c r="H12" s="75"/>
    </row>
    <row r="13" s="46" customFormat="1" ht="23.25" customHeight="1" spans="1:8">
      <c r="A13" s="69">
        <v>7</v>
      </c>
      <c r="B13" s="70" t="s">
        <v>17</v>
      </c>
      <c r="C13" s="76"/>
      <c r="D13" s="72" t="s">
        <v>28</v>
      </c>
      <c r="E13" s="73" t="s">
        <v>20</v>
      </c>
      <c r="F13" s="38" t="s">
        <v>21</v>
      </c>
      <c r="G13" s="74">
        <v>985.52</v>
      </c>
      <c r="H13" s="75"/>
    </row>
    <row r="14" s="46" customFormat="1" ht="23.25" customHeight="1" spans="1:8">
      <c r="A14" s="69">
        <v>8</v>
      </c>
      <c r="B14" s="70" t="s">
        <v>17</v>
      </c>
      <c r="C14" s="76"/>
      <c r="D14" s="72" t="s">
        <v>29</v>
      </c>
      <c r="E14" s="73" t="s">
        <v>20</v>
      </c>
      <c r="F14" s="38" t="s">
        <v>24</v>
      </c>
      <c r="G14" s="74">
        <v>892</v>
      </c>
      <c r="H14" s="75"/>
    </row>
    <row r="15" s="46" customFormat="1" ht="23.25" customHeight="1" spans="1:8">
      <c r="A15" s="69">
        <v>9</v>
      </c>
      <c r="B15" s="70" t="s">
        <v>17</v>
      </c>
      <c r="C15" s="76"/>
      <c r="D15" s="72" t="s">
        <v>30</v>
      </c>
      <c r="E15" s="73" t="s">
        <v>20</v>
      </c>
      <c r="F15" s="38" t="s">
        <v>24</v>
      </c>
      <c r="G15" s="74">
        <v>936</v>
      </c>
      <c r="H15" s="75"/>
    </row>
    <row r="16" s="46" customFormat="1" ht="23.25" customHeight="1" spans="1:8">
      <c r="A16" s="69">
        <v>10</v>
      </c>
      <c r="B16" s="70" t="s">
        <v>17</v>
      </c>
      <c r="C16" s="76"/>
      <c r="D16" s="72" t="s">
        <v>31</v>
      </c>
      <c r="E16" s="73" t="s">
        <v>20</v>
      </c>
      <c r="F16" s="38" t="s">
        <v>24</v>
      </c>
      <c r="G16" s="74">
        <v>690</v>
      </c>
      <c r="H16" s="75"/>
    </row>
    <row r="17" s="46" customFormat="1" ht="23.25" customHeight="1" spans="1:8">
      <c r="A17" s="69">
        <v>11</v>
      </c>
      <c r="B17" s="70" t="s">
        <v>17</v>
      </c>
      <c r="C17" s="76"/>
      <c r="D17" s="72" t="s">
        <v>32</v>
      </c>
      <c r="E17" s="73" t="s">
        <v>20</v>
      </c>
      <c r="F17" s="38" t="s">
        <v>24</v>
      </c>
      <c r="G17" s="74">
        <v>985.52</v>
      </c>
      <c r="H17" s="75"/>
    </row>
    <row r="18" s="46" customFormat="1" ht="23.25" customHeight="1" spans="1:8">
      <c r="A18" s="69">
        <v>12</v>
      </c>
      <c r="B18" s="70" t="s">
        <v>17</v>
      </c>
      <c r="C18" s="76"/>
      <c r="D18" s="72" t="s">
        <v>33</v>
      </c>
      <c r="E18" s="73" t="s">
        <v>20</v>
      </c>
      <c r="F18" s="38" t="s">
        <v>24</v>
      </c>
      <c r="G18" s="74">
        <v>985.52</v>
      </c>
      <c r="H18" s="75"/>
    </row>
    <row r="19" s="46" customFormat="1" ht="23.25" customHeight="1" spans="1:8">
      <c r="A19" s="69">
        <v>13</v>
      </c>
      <c r="B19" s="70" t="s">
        <v>17</v>
      </c>
      <c r="C19" s="76"/>
      <c r="D19" s="72" t="s">
        <v>34</v>
      </c>
      <c r="E19" s="73" t="s">
        <v>20</v>
      </c>
      <c r="F19" s="38" t="s">
        <v>21</v>
      </c>
      <c r="G19" s="74">
        <v>2231</v>
      </c>
      <c r="H19" s="75"/>
    </row>
    <row r="20" s="46" customFormat="1" ht="23.25" customHeight="1" spans="1:8">
      <c r="A20" s="69">
        <v>14</v>
      </c>
      <c r="B20" s="70" t="s">
        <v>17</v>
      </c>
      <c r="C20" s="76"/>
      <c r="D20" s="72" t="s">
        <v>35</v>
      </c>
      <c r="E20" s="73" t="s">
        <v>20</v>
      </c>
      <c r="F20" s="38" t="s">
        <v>24</v>
      </c>
      <c r="G20" s="74">
        <v>3395</v>
      </c>
      <c r="H20" s="75"/>
    </row>
    <row r="21" s="46" customFormat="1" ht="23.25" customHeight="1" spans="1:8">
      <c r="A21" s="69">
        <v>15</v>
      </c>
      <c r="B21" s="70" t="s">
        <v>17</v>
      </c>
      <c r="C21" s="76"/>
      <c r="D21" s="72" t="s">
        <v>36</v>
      </c>
      <c r="E21" s="73" t="s">
        <v>20</v>
      </c>
      <c r="F21" s="38" t="s">
        <v>24</v>
      </c>
      <c r="G21" s="74">
        <v>2473.5</v>
      </c>
      <c r="H21" s="75"/>
    </row>
    <row r="22" s="46" customFormat="1" ht="32.25" customHeight="1" spans="1:8">
      <c r="A22" s="69">
        <v>16</v>
      </c>
      <c r="B22" s="70" t="s">
        <v>17</v>
      </c>
      <c r="C22" s="76"/>
      <c r="D22" s="72" t="s">
        <v>37</v>
      </c>
      <c r="E22" s="73" t="s">
        <v>20</v>
      </c>
      <c r="F22" s="38" t="s">
        <v>38</v>
      </c>
      <c r="G22" s="74">
        <v>4730</v>
      </c>
      <c r="H22" s="75"/>
    </row>
    <row r="23" s="46" customFormat="1" ht="29.25" customHeight="1" spans="1:8">
      <c r="A23" s="69">
        <v>17</v>
      </c>
      <c r="B23" s="70" t="s">
        <v>17</v>
      </c>
      <c r="C23" s="76"/>
      <c r="D23" s="72" t="s">
        <v>39</v>
      </c>
      <c r="E23" s="73" t="s">
        <v>20</v>
      </c>
      <c r="F23" s="38" t="s">
        <v>40</v>
      </c>
      <c r="G23" s="74">
        <v>5200</v>
      </c>
      <c r="H23" s="75"/>
    </row>
    <row r="24" s="46" customFormat="1" ht="31.5" customHeight="1" spans="1:8">
      <c r="A24" s="69">
        <v>18</v>
      </c>
      <c r="B24" s="70" t="s">
        <v>17</v>
      </c>
      <c r="C24" s="76"/>
      <c r="D24" s="72" t="s">
        <v>41</v>
      </c>
      <c r="E24" s="73" t="s">
        <v>20</v>
      </c>
      <c r="F24" s="38" t="s">
        <v>40</v>
      </c>
      <c r="G24" s="74">
        <v>4730</v>
      </c>
      <c r="H24" s="75"/>
    </row>
    <row r="25" s="46" customFormat="1" ht="23.25" customHeight="1" spans="1:8">
      <c r="A25" s="69">
        <v>19</v>
      </c>
      <c r="B25" s="70" t="s">
        <v>17</v>
      </c>
      <c r="C25" s="76"/>
      <c r="D25" s="72" t="s">
        <v>42</v>
      </c>
      <c r="E25" s="73" t="s">
        <v>20</v>
      </c>
      <c r="F25" s="38" t="s">
        <v>24</v>
      </c>
      <c r="G25" s="74">
        <v>4960</v>
      </c>
      <c r="H25" s="75"/>
    </row>
    <row r="26" s="46" customFormat="1" ht="36" customHeight="1" spans="1:8">
      <c r="A26" s="69">
        <v>20</v>
      </c>
      <c r="B26" s="70" t="s">
        <v>17</v>
      </c>
      <c r="C26" s="76"/>
      <c r="D26" s="72" t="s">
        <v>43</v>
      </c>
      <c r="E26" s="73" t="s">
        <v>20</v>
      </c>
      <c r="F26" s="38" t="s">
        <v>24</v>
      </c>
      <c r="G26" s="74">
        <v>5400</v>
      </c>
      <c r="H26" s="75"/>
    </row>
    <row r="27" s="46" customFormat="1" ht="35.25" customHeight="1" spans="1:8">
      <c r="A27" s="69">
        <v>21</v>
      </c>
      <c r="B27" s="70" t="s">
        <v>17</v>
      </c>
      <c r="C27" s="76"/>
      <c r="D27" s="72" t="s">
        <v>44</v>
      </c>
      <c r="E27" s="73" t="s">
        <v>20</v>
      </c>
      <c r="F27" s="38" t="s">
        <v>24</v>
      </c>
      <c r="G27" s="74">
        <v>5800</v>
      </c>
      <c r="H27" s="75"/>
    </row>
    <row r="28" s="46" customFormat="1" ht="23.25" customHeight="1" spans="1:8">
      <c r="A28" s="69">
        <v>22</v>
      </c>
      <c r="B28" s="70" t="s">
        <v>17</v>
      </c>
      <c r="C28" s="76"/>
      <c r="D28" s="72" t="s">
        <v>45</v>
      </c>
      <c r="E28" s="73" t="s">
        <v>20</v>
      </c>
      <c r="F28" s="38" t="s">
        <v>24</v>
      </c>
      <c r="G28" s="74">
        <v>60000</v>
      </c>
      <c r="H28" s="75"/>
    </row>
    <row r="29" s="46" customFormat="1" ht="23.25" customHeight="1" spans="1:8">
      <c r="A29" s="69">
        <v>23</v>
      </c>
      <c r="B29" s="70" t="s">
        <v>17</v>
      </c>
      <c r="C29" s="76"/>
      <c r="D29" s="72" t="s">
        <v>46</v>
      </c>
      <c r="E29" s="73" t="s">
        <v>20</v>
      </c>
      <c r="F29" s="38" t="s">
        <v>24</v>
      </c>
      <c r="G29" s="74">
        <v>200</v>
      </c>
      <c r="H29" s="75"/>
    </row>
    <row r="30" s="46" customFormat="1" ht="23.25" customHeight="1" spans="1:8">
      <c r="A30" s="69">
        <v>24</v>
      </c>
      <c r="B30" s="70" t="s">
        <v>17</v>
      </c>
      <c r="C30" s="76"/>
      <c r="D30" s="72" t="s">
        <v>47</v>
      </c>
      <c r="E30" s="73" t="s">
        <v>20</v>
      </c>
      <c r="F30" s="38" t="s">
        <v>24</v>
      </c>
      <c r="G30" s="74">
        <v>1548</v>
      </c>
      <c r="H30" s="75"/>
    </row>
    <row r="31" s="46" customFormat="1" ht="23.25" customHeight="1" spans="1:8">
      <c r="A31" s="69">
        <v>25</v>
      </c>
      <c r="B31" s="70" t="s">
        <v>17</v>
      </c>
      <c r="C31" s="76"/>
      <c r="D31" s="72" t="s">
        <v>48</v>
      </c>
      <c r="E31" s="73" t="s">
        <v>20</v>
      </c>
      <c r="F31" s="38" t="s">
        <v>24</v>
      </c>
      <c r="G31" s="74">
        <v>1548</v>
      </c>
      <c r="H31" s="75"/>
    </row>
    <row r="32" s="46" customFormat="1" ht="23.25" customHeight="1" spans="1:8">
      <c r="A32" s="69">
        <v>26</v>
      </c>
      <c r="B32" s="70" t="s">
        <v>17</v>
      </c>
      <c r="C32" s="76"/>
      <c r="D32" s="72" t="s">
        <v>49</v>
      </c>
      <c r="E32" s="73" t="s">
        <v>20</v>
      </c>
      <c r="F32" s="38" t="s">
        <v>24</v>
      </c>
      <c r="G32" s="74">
        <v>1548</v>
      </c>
      <c r="H32" s="75"/>
    </row>
    <row r="33" s="46" customFormat="1" ht="29.25" customHeight="1" spans="1:16">
      <c r="A33" s="69">
        <v>27</v>
      </c>
      <c r="B33" s="70" t="s">
        <v>17</v>
      </c>
      <c r="C33" s="76"/>
      <c r="D33" s="72" t="s">
        <v>50</v>
      </c>
      <c r="E33" s="73" t="s">
        <v>20</v>
      </c>
      <c r="F33" s="38" t="s">
        <v>24</v>
      </c>
      <c r="G33" s="74">
        <v>5800</v>
      </c>
      <c r="H33" s="75"/>
    </row>
    <row r="34" s="46" customFormat="1" ht="31.5" customHeight="1" spans="1:16">
      <c r="A34" s="69">
        <v>28</v>
      </c>
      <c r="B34" s="70" t="s">
        <v>17</v>
      </c>
      <c r="C34" s="77"/>
      <c r="D34" s="72" t="s">
        <v>51</v>
      </c>
      <c r="E34" s="73" t="s">
        <v>20</v>
      </c>
      <c r="F34" s="38" t="s">
        <v>24</v>
      </c>
      <c r="G34" s="74">
        <v>5400</v>
      </c>
      <c r="H34" s="75"/>
    </row>
    <row r="35" s="46" customFormat="1" ht="21" customHeight="1" spans="1:16">
      <c r="A35" s="78" t="s">
        <v>52</v>
      </c>
      <c r="B35" s="78"/>
      <c r="C35" s="78"/>
      <c r="D35" s="78"/>
      <c r="E35" s="78"/>
      <c r="F35" s="78"/>
      <c r="G35" s="79">
        <f>SUM(G7:G34)</f>
        <v>124129.98</v>
      </c>
      <c r="H35" s="80"/>
    </row>
    <row r="36" s="46" customFormat="1" ht="51.95" customHeight="1" spans="1:16">
      <c r="A36" s="81" t="s">
        <v>16</v>
      </c>
      <c r="B36" s="82" t="s">
        <v>53</v>
      </c>
      <c r="C36" s="82"/>
      <c r="D36" s="82"/>
      <c r="E36" s="82"/>
      <c r="F36" s="82"/>
      <c r="G36" s="82"/>
      <c r="H36" s="83"/>
    </row>
    <row r="37" s="46" customFormat="1" ht="24" customHeight="1" spans="1:16">
      <c r="A37" s="84" t="s">
        <v>54</v>
      </c>
      <c r="B37" s="84"/>
      <c r="C37" s="84"/>
      <c r="D37" s="84"/>
      <c r="E37" s="84"/>
      <c r="F37" s="84"/>
      <c r="G37" s="84"/>
      <c r="H37" s="84"/>
    </row>
    <row r="38" s="46" customFormat="1" ht="44.1" customHeight="1" spans="1:16">
      <c r="A38" s="85" t="s">
        <v>55</v>
      </c>
      <c r="B38" s="86"/>
      <c r="C38" s="86"/>
      <c r="D38" s="86"/>
      <c r="E38" s="86"/>
      <c r="F38" s="86"/>
      <c r="G38" s="86"/>
      <c r="H38" s="86"/>
    </row>
    <row r="39" s="46" customFormat="1" ht="24" customHeight="1" spans="1:16">
      <c r="A39" s="84" t="s">
        <v>56</v>
      </c>
      <c r="B39" s="84"/>
      <c r="C39" s="84"/>
      <c r="D39" s="84"/>
      <c r="E39" s="84"/>
      <c r="F39" s="84"/>
      <c r="G39" s="84"/>
      <c r="H39" s="84"/>
    </row>
    <row r="40" s="46" customFormat="1" ht="125.1" customHeight="1" spans="1:16">
      <c r="A40" s="87" t="s">
        <v>57</v>
      </c>
      <c r="B40" s="88"/>
      <c r="C40" s="88"/>
      <c r="D40" s="88"/>
      <c r="E40" s="88"/>
      <c r="F40" s="88"/>
      <c r="G40" s="88"/>
      <c r="H40" s="89"/>
    </row>
    <row r="41" s="46" customFormat="1" ht="9" customHeight="1" spans="1:16">
      <c r="A41" s="90"/>
      <c r="B41" s="91"/>
      <c r="C41" s="91"/>
      <c r="D41" s="91"/>
      <c r="E41" s="91"/>
      <c r="F41" s="91"/>
      <c r="G41" s="91"/>
      <c r="H41" s="92"/>
    </row>
    <row r="42" s="46" customFormat="1" ht="24" customHeight="1" spans="1:16">
      <c r="A42" s="84" t="s">
        <v>58</v>
      </c>
      <c r="B42" s="84"/>
      <c r="C42" s="84"/>
      <c r="D42" s="84"/>
      <c r="E42" s="84"/>
      <c r="F42" s="84"/>
      <c r="G42" s="84"/>
      <c r="H42" s="84"/>
    </row>
    <row r="43" s="46" customFormat="1" ht="254.1" customHeight="1" spans="1:16">
      <c r="A43" s="87" t="s">
        <v>59</v>
      </c>
      <c r="B43" s="88"/>
      <c r="C43" s="88"/>
      <c r="D43" s="88"/>
      <c r="E43" s="88"/>
      <c r="F43" s="88"/>
      <c r="G43" s="88"/>
      <c r="H43" s="89"/>
      <c r="I43" s="93"/>
      <c r="J43" s="93"/>
      <c r="K43" s="93"/>
      <c r="L43" s="93"/>
      <c r="M43" s="93"/>
      <c r="N43" s="93"/>
      <c r="P43" s="94"/>
    </row>
    <row r="44" s="46" customFormat="1" ht="210" customHeight="1" spans="1:16">
      <c r="A44" s="87" t="s">
        <v>60</v>
      </c>
      <c r="B44" s="88"/>
      <c r="C44" s="88"/>
      <c r="D44" s="88"/>
      <c r="E44" s="88"/>
      <c r="F44" s="88"/>
      <c r="G44" s="88"/>
      <c r="H44" s="89"/>
      <c r="I44" s="93"/>
      <c r="J44" s="93"/>
      <c r="K44" s="93"/>
      <c r="L44" s="93"/>
      <c r="M44" s="93"/>
      <c r="N44" s="93"/>
      <c r="P44" s="94"/>
    </row>
    <row r="45" s="46" customFormat="1" ht="14.1" customHeight="1" spans="1:16">
      <c r="A45" s="95"/>
      <c r="B45" s="96"/>
      <c r="C45" s="96"/>
      <c r="D45" s="96"/>
      <c r="E45" s="96"/>
      <c r="F45" s="96"/>
      <c r="G45" s="96"/>
      <c r="H45" s="97"/>
      <c r="I45" s="93"/>
      <c r="J45" s="93"/>
      <c r="K45" s="93"/>
      <c r="L45" s="93"/>
      <c r="M45" s="93"/>
      <c r="N45" s="93"/>
      <c r="P45" s="94"/>
    </row>
    <row r="46" s="46" customFormat="1" ht="24" customHeight="1" spans="1:16">
      <c r="A46" s="84" t="s">
        <v>61</v>
      </c>
      <c r="B46" s="84"/>
      <c r="C46" s="84"/>
      <c r="D46" s="84"/>
      <c r="E46" s="84"/>
      <c r="F46" s="84"/>
      <c r="G46" s="84"/>
      <c r="H46" s="84"/>
      <c r="I46" s="93"/>
      <c r="J46" s="93"/>
      <c r="K46" s="93"/>
      <c r="L46" s="93"/>
      <c r="M46" s="93"/>
      <c r="N46" s="93"/>
      <c r="P46" s="94"/>
    </row>
    <row r="47" s="46" customFormat="1" ht="54" customHeight="1" spans="1:16">
      <c r="A47" s="98" t="s">
        <v>62</v>
      </c>
      <c r="B47" s="82"/>
      <c r="C47" s="82"/>
      <c r="D47" s="82"/>
      <c r="E47" s="82"/>
      <c r="F47" s="82"/>
      <c r="G47" s="82"/>
      <c r="H47" s="83"/>
      <c r="I47" s="47"/>
      <c r="J47" s="47"/>
      <c r="K47" s="47"/>
      <c r="L47" s="47"/>
      <c r="M47" s="47"/>
      <c r="N47" s="47"/>
      <c r="O47" s="47"/>
      <c r="P47" s="47"/>
    </row>
    <row r="48" s="46" customFormat="1" ht="10.5" customHeight="1" spans="1:16">
      <c r="A48" s="99"/>
      <c r="B48" s="100"/>
      <c r="C48" s="100"/>
      <c r="D48" s="100"/>
      <c r="E48" s="100"/>
      <c r="F48" s="100"/>
      <c r="G48" s="100"/>
      <c r="H48" s="101"/>
    </row>
    <row r="49" s="47" customFormat="1" ht="24" customHeight="1" spans="1:8">
      <c r="A49" s="102" t="s">
        <v>63</v>
      </c>
      <c r="B49" s="103"/>
      <c r="C49" s="103"/>
      <c r="D49" s="103"/>
      <c r="E49" s="103"/>
      <c r="F49" s="103"/>
      <c r="G49" s="103"/>
      <c r="H49" s="104"/>
    </row>
    <row r="50" s="47" customFormat="1" ht="24" customHeight="1" spans="1:8">
      <c r="A50" s="50" t="s">
        <v>10</v>
      </c>
      <c r="B50" s="50" t="s">
        <v>64</v>
      </c>
      <c r="C50" s="50" t="s">
        <v>65</v>
      </c>
      <c r="D50" s="50"/>
      <c r="E50" s="50"/>
      <c r="F50" s="50"/>
      <c r="G50" s="50"/>
      <c r="H50" s="50"/>
    </row>
    <row r="51" s="47" customFormat="1" ht="24" customHeight="1" spans="1:8">
      <c r="A51" s="105" t="s">
        <v>66</v>
      </c>
      <c r="B51" s="105"/>
      <c r="C51" s="105"/>
      <c r="D51" s="105"/>
      <c r="E51" s="105"/>
      <c r="F51" s="105"/>
      <c r="G51" s="105"/>
      <c r="H51" s="105"/>
    </row>
    <row r="52" spans="1:8">
      <c r="A52" s="106">
        <v>1</v>
      </c>
      <c r="B52" s="106" t="s">
        <v>67</v>
      </c>
      <c r="C52" s="107" t="s">
        <v>68</v>
      </c>
      <c r="D52" s="108"/>
      <c r="E52" s="108"/>
      <c r="F52" s="108"/>
      <c r="G52" s="108"/>
      <c r="H52" s="109"/>
    </row>
    <row r="53" ht="19.5" customHeight="1" spans="1:8">
      <c r="A53" s="110"/>
      <c r="B53" s="110"/>
      <c r="C53" s="107" t="s">
        <v>69</v>
      </c>
      <c r="D53" s="108"/>
      <c r="E53" s="108"/>
      <c r="F53" s="108"/>
      <c r="G53" s="108"/>
      <c r="H53" s="109"/>
    </row>
    <row r="54" ht="30.75" customHeight="1" spans="1:8">
      <c r="A54" s="110"/>
      <c r="B54" s="110"/>
      <c r="C54" s="107" t="s">
        <v>70</v>
      </c>
      <c r="D54" s="108"/>
      <c r="E54" s="108"/>
      <c r="F54" s="108"/>
      <c r="G54" s="108"/>
      <c r="H54" s="109"/>
    </row>
    <row r="55" spans="1:8">
      <c r="A55" s="110"/>
      <c r="B55" s="110"/>
      <c r="C55" s="107" t="s">
        <v>71</v>
      </c>
      <c r="D55" s="108"/>
      <c r="E55" s="108"/>
      <c r="F55" s="108"/>
      <c r="G55" s="108"/>
      <c r="H55" s="109"/>
    </row>
    <row r="56" spans="1:8">
      <c r="A56" s="110"/>
      <c r="B56" s="110"/>
      <c r="C56" s="107" t="s">
        <v>72</v>
      </c>
      <c r="D56" s="108"/>
      <c r="E56" s="108"/>
      <c r="F56" s="108"/>
      <c r="G56" s="108"/>
      <c r="H56" s="109"/>
    </row>
    <row r="57" spans="1:8">
      <c r="A57" s="110"/>
      <c r="B57" s="110"/>
      <c r="C57" s="107" t="s">
        <v>73</v>
      </c>
      <c r="D57" s="108"/>
      <c r="E57" s="108"/>
      <c r="F57" s="108"/>
      <c r="G57" s="108"/>
      <c r="H57" s="109"/>
    </row>
    <row r="58" spans="1:8">
      <c r="A58" s="110"/>
      <c r="B58" s="110"/>
      <c r="C58" s="87" t="s">
        <v>74</v>
      </c>
      <c r="D58" s="88"/>
      <c r="E58" s="88"/>
      <c r="F58" s="88"/>
      <c r="G58" s="88"/>
      <c r="H58" s="89"/>
    </row>
    <row r="59" spans="1:8">
      <c r="A59" s="110"/>
      <c r="B59" s="110"/>
      <c r="C59" s="107" t="s">
        <v>75</v>
      </c>
      <c r="D59" s="108"/>
      <c r="E59" s="108"/>
      <c r="F59" s="108"/>
      <c r="G59" s="108"/>
      <c r="H59" s="109"/>
    </row>
    <row r="60" customHeight="1" spans="1:8">
      <c r="A60" s="110"/>
      <c r="B60" s="110"/>
      <c r="C60" s="107" t="s">
        <v>76</v>
      </c>
      <c r="D60" s="108"/>
      <c r="E60" s="108"/>
      <c r="F60" s="108"/>
      <c r="G60" s="108"/>
      <c r="H60" s="109"/>
    </row>
    <row r="61" customHeight="1" spans="1:8">
      <c r="A61" s="110"/>
      <c r="B61" s="110"/>
      <c r="C61" s="111" t="s">
        <v>77</v>
      </c>
      <c r="D61" s="112"/>
      <c r="E61" s="112"/>
      <c r="F61" s="112"/>
      <c r="G61" s="112"/>
      <c r="H61" s="113"/>
    </row>
    <row r="62" customHeight="1" spans="1:8">
      <c r="A62" s="114"/>
      <c r="B62" s="114"/>
      <c r="C62" s="115" t="s">
        <v>78</v>
      </c>
      <c r="D62" s="116"/>
      <c r="E62" s="116"/>
      <c r="F62" s="116"/>
      <c r="G62" s="116"/>
      <c r="H62" s="117"/>
    </row>
    <row r="63" s="48" customFormat="1" ht="18" customHeight="1" spans="1:8">
      <c r="A63" s="53" t="s">
        <v>79</v>
      </c>
      <c r="B63" s="54"/>
      <c r="C63" s="54"/>
      <c r="D63" s="54"/>
      <c r="E63" s="54"/>
      <c r="F63" s="54"/>
      <c r="G63" s="54"/>
      <c r="H63" s="118"/>
    </row>
    <row r="64" s="7" customFormat="1" ht="30.75" customHeight="1" spans="1:8">
      <c r="A64" s="119">
        <v>1</v>
      </c>
      <c r="B64" s="119" t="s">
        <v>80</v>
      </c>
      <c r="C64" s="120" t="s">
        <v>81</v>
      </c>
      <c r="D64" s="120"/>
      <c r="E64" s="120"/>
      <c r="F64" s="120"/>
      <c r="G64" s="120"/>
      <c r="H64" s="120"/>
    </row>
    <row r="65" s="7" customFormat="1" ht="27.95" customHeight="1" spans="1:8">
      <c r="A65" s="121"/>
      <c r="B65" s="121"/>
      <c r="C65" s="122" t="s">
        <v>82</v>
      </c>
      <c r="D65" s="123"/>
      <c r="E65" s="123"/>
      <c r="F65" s="123"/>
      <c r="G65" s="123"/>
      <c r="H65" s="124"/>
    </row>
    <row r="66" s="7" customFormat="1" ht="29.25" customHeight="1" spans="1:8">
      <c r="A66" s="121"/>
      <c r="B66" s="121"/>
      <c r="C66" s="125" t="s">
        <v>83</v>
      </c>
      <c r="D66" s="125"/>
      <c r="E66" s="125"/>
      <c r="F66" s="125"/>
      <c r="G66" s="125"/>
      <c r="H66" s="125"/>
    </row>
    <row r="67" s="7" customFormat="1" ht="29.25" customHeight="1" spans="1:8">
      <c r="A67" s="126"/>
      <c r="B67" s="126"/>
      <c r="C67" s="127" t="s">
        <v>84</v>
      </c>
      <c r="D67" s="128"/>
      <c r="E67" s="128"/>
      <c r="F67" s="128"/>
      <c r="G67" s="128"/>
      <c r="H67" s="129"/>
    </row>
    <row r="68" s="7" customFormat="1" spans="1:8">
      <c r="A68" s="130">
        <v>2</v>
      </c>
      <c r="B68" s="130" t="s">
        <v>85</v>
      </c>
      <c r="C68" s="120" t="s">
        <v>86</v>
      </c>
      <c r="D68" s="120"/>
      <c r="E68" s="120"/>
      <c r="F68" s="120"/>
      <c r="G68" s="120"/>
      <c r="H68" s="120"/>
    </row>
    <row r="69" s="7" customFormat="1" ht="294" customHeight="1" spans="1:8">
      <c r="A69" s="130">
        <v>3</v>
      </c>
      <c r="B69" s="130" t="s">
        <v>87</v>
      </c>
      <c r="C69" s="131" t="s">
        <v>88</v>
      </c>
      <c r="D69" s="131"/>
      <c r="E69" s="131"/>
      <c r="F69" s="131"/>
      <c r="G69" s="131"/>
      <c r="H69" s="131"/>
    </row>
    <row r="70" s="7" customFormat="1" ht="56.25" customHeight="1" spans="1:8">
      <c r="A70" s="119">
        <v>4</v>
      </c>
      <c r="B70" s="119" t="s">
        <v>89</v>
      </c>
      <c r="C70" s="122" t="s">
        <v>90</v>
      </c>
      <c r="D70" s="123"/>
      <c r="E70" s="123"/>
      <c r="F70" s="123"/>
      <c r="G70" s="123"/>
      <c r="H70" s="124"/>
    </row>
    <row r="71" s="7" customFormat="1" ht="21.75" customHeight="1" spans="1:8">
      <c r="A71" s="119">
        <v>5</v>
      </c>
      <c r="B71" s="119" t="s">
        <v>91</v>
      </c>
      <c r="C71" s="120" t="s">
        <v>92</v>
      </c>
      <c r="D71" s="120"/>
      <c r="E71" s="120"/>
      <c r="F71" s="120"/>
      <c r="G71" s="120"/>
      <c r="H71" s="120"/>
    </row>
    <row r="72" s="7" customFormat="1" ht="30" customHeight="1" spans="1:8">
      <c r="A72" s="121"/>
      <c r="B72" s="121"/>
      <c r="C72" s="132" t="s">
        <v>93</v>
      </c>
      <c r="D72" s="133"/>
      <c r="E72" s="133"/>
      <c r="F72" s="133"/>
      <c r="G72" s="133"/>
      <c r="H72" s="134"/>
    </row>
    <row r="73" s="7" customFormat="1" ht="23.25" customHeight="1" spans="1:8">
      <c r="A73" s="126"/>
      <c r="B73" s="126"/>
      <c r="C73" s="122" t="s">
        <v>94</v>
      </c>
      <c r="D73" s="123"/>
      <c r="E73" s="123"/>
      <c r="F73" s="123"/>
      <c r="G73" s="123"/>
      <c r="H73" s="124"/>
    </row>
    <row r="74" s="7" customFormat="1" ht="21" customHeight="1" spans="1:8">
      <c r="A74" s="130">
        <v>6</v>
      </c>
      <c r="B74" s="130" t="s">
        <v>95</v>
      </c>
      <c r="C74" s="120" t="s">
        <v>96</v>
      </c>
      <c r="D74" s="120"/>
      <c r="E74" s="120"/>
      <c r="F74" s="120"/>
      <c r="G74" s="120"/>
      <c r="H74" s="120"/>
    </row>
    <row r="75" s="7" customFormat="1" ht="90.95" customHeight="1" spans="1:8">
      <c r="A75" s="130">
        <v>7</v>
      </c>
      <c r="B75" s="130" t="s">
        <v>97</v>
      </c>
      <c r="C75" s="120" t="s">
        <v>98</v>
      </c>
      <c r="D75" s="120"/>
      <c r="E75" s="120"/>
      <c r="F75" s="120"/>
      <c r="G75" s="120"/>
      <c r="H75" s="120"/>
    </row>
    <row r="76" s="7" customFormat="1" ht="90.95" customHeight="1" spans="1:8">
      <c r="A76" s="130">
        <v>8</v>
      </c>
      <c r="B76" s="130" t="s">
        <v>99</v>
      </c>
      <c r="C76" s="120" t="s">
        <v>100</v>
      </c>
      <c r="D76" s="120"/>
      <c r="E76" s="120"/>
      <c r="F76" s="120"/>
      <c r="G76" s="120"/>
      <c r="H76" s="120"/>
    </row>
    <row r="77" spans="1:8">
      <c r="A77" s="46"/>
      <c r="B77" s="46"/>
      <c r="C77" s="46"/>
      <c r="D77" s="46"/>
      <c r="E77" s="46"/>
      <c r="F77" s="135"/>
      <c r="G77" s="135"/>
      <c r="H77" s="46"/>
    </row>
    <row r="78" spans="1:8">
      <c r="H78" t="s">
        <v>101</v>
      </c>
    </row>
  </sheetData>
  <mergeCells count="59">
    <mergeCell ref="A1:H1"/>
    <mergeCell ref="B2:C2"/>
    <mergeCell ref="D2:E2"/>
    <mergeCell ref="F2:G2"/>
    <mergeCell ref="A3:C3"/>
    <mergeCell ref="E3:H3"/>
    <mergeCell ref="A4:C4"/>
    <mergeCell ref="E4:H4"/>
    <mergeCell ref="A5:H5"/>
    <mergeCell ref="C6:D6"/>
    <mergeCell ref="A35:F35"/>
    <mergeCell ref="B36:H36"/>
    <mergeCell ref="A37:H37"/>
    <mergeCell ref="A38:H38"/>
    <mergeCell ref="A39:H39"/>
    <mergeCell ref="A40:H40"/>
    <mergeCell ref="A41:H41"/>
    <mergeCell ref="A42:H42"/>
    <mergeCell ref="A43:H43"/>
    <mergeCell ref="A44:H44"/>
    <mergeCell ref="A45:H45"/>
    <mergeCell ref="A46:H46"/>
    <mergeCell ref="A47:H47"/>
    <mergeCell ref="A48:H48"/>
    <mergeCell ref="A49:H49"/>
    <mergeCell ref="C50:H50"/>
    <mergeCell ref="A51:H51"/>
    <mergeCell ref="C52:H52"/>
    <mergeCell ref="C53:H53"/>
    <mergeCell ref="C54:H54"/>
    <mergeCell ref="C55:H55"/>
    <mergeCell ref="C56:H56"/>
    <mergeCell ref="C57:H57"/>
    <mergeCell ref="C58:H58"/>
    <mergeCell ref="C59:H59"/>
    <mergeCell ref="C60:H60"/>
    <mergeCell ref="C61:H61"/>
    <mergeCell ref="C62:H62"/>
    <mergeCell ref="A63:H63"/>
    <mergeCell ref="C64:H64"/>
    <mergeCell ref="C65:H65"/>
    <mergeCell ref="C66:H66"/>
    <mergeCell ref="C67:H67"/>
    <mergeCell ref="C68:H68"/>
    <mergeCell ref="C69:H69"/>
    <mergeCell ref="C70:H70"/>
    <mergeCell ref="C71:H71"/>
    <mergeCell ref="C72:H72"/>
    <mergeCell ref="C73:H73"/>
    <mergeCell ref="C74:H74"/>
    <mergeCell ref="C75:H75"/>
    <mergeCell ref="C76:H76"/>
    <mergeCell ref="A52:A62"/>
    <mergeCell ref="A64:A67"/>
    <mergeCell ref="A71:A73"/>
    <mergeCell ref="B52:B62"/>
    <mergeCell ref="B64:B67"/>
    <mergeCell ref="B71:B73"/>
    <mergeCell ref="C7:C34"/>
  </mergeCells>
  <conditionalFormatting sqref="D7:D34">
    <cfRule type="duplicateValues" dxfId="0" priority="1"/>
  </conditionalFormatting>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102</v>
      </c>
      <c r="B1" s="29"/>
      <c r="C1" s="29"/>
      <c r="D1" s="29"/>
      <c r="E1" s="29"/>
      <c r="F1" s="29"/>
      <c r="G1" s="29"/>
      <c r="H1" s="29"/>
      <c r="I1" s="29"/>
      <c r="J1" s="29"/>
      <c r="K1" s="29"/>
      <c r="L1" s="29"/>
      <c r="M1" s="29"/>
      <c r="N1" s="29"/>
      <c r="O1" s="29"/>
    </row>
    <row r="2" ht="128.1" customHeight="1" spans="1:15">
      <c r="A2" s="30" t="s">
        <v>10</v>
      </c>
      <c r="B2" s="31" t="s">
        <v>103</v>
      </c>
      <c r="C2" s="31" t="s">
        <v>104</v>
      </c>
      <c r="D2" s="31" t="s">
        <v>105</v>
      </c>
      <c r="E2" s="31" t="s">
        <v>106</v>
      </c>
      <c r="F2" s="31" t="s">
        <v>107</v>
      </c>
      <c r="G2" s="32" t="s">
        <v>108</v>
      </c>
      <c r="H2" s="32" t="s">
        <v>109</v>
      </c>
      <c r="I2" s="32" t="s">
        <v>110</v>
      </c>
      <c r="J2" s="31" t="s">
        <v>111</v>
      </c>
      <c r="K2" s="33" t="s">
        <v>112</v>
      </c>
      <c r="L2" s="34" t="s">
        <v>113</v>
      </c>
      <c r="M2" s="33" t="s">
        <v>114</v>
      </c>
      <c r="N2" s="35" t="s">
        <v>115</v>
      </c>
      <c r="O2" s="36" t="s">
        <v>116</v>
      </c>
    </row>
    <row r="3" ht="14.25" spans="1:15">
      <c r="A3" s="37">
        <v>1</v>
      </c>
      <c r="B3" s="38" t="s">
        <v>117</v>
      </c>
      <c r="C3" s="38" t="s">
        <v>118</v>
      </c>
      <c r="D3" s="38" t="s">
        <v>118</v>
      </c>
      <c r="E3" s="38" t="s">
        <v>118</v>
      </c>
      <c r="F3" s="38" t="s">
        <v>118</v>
      </c>
      <c r="G3" s="38" t="s">
        <v>118</v>
      </c>
      <c r="H3" s="38" t="s">
        <v>118</v>
      </c>
      <c r="I3" s="38" t="s">
        <v>118</v>
      </c>
      <c r="J3" s="39" t="s">
        <v>119</v>
      </c>
      <c r="K3" s="40" t="s">
        <v>120</v>
      </c>
      <c r="L3" s="38" t="s">
        <v>118</v>
      </c>
      <c r="M3" s="40">
        <v>0.8</v>
      </c>
      <c r="N3" s="40"/>
      <c r="O3" s="41"/>
    </row>
    <row r="4" ht="14.25" spans="1:15">
      <c r="A4" s="37">
        <v>2</v>
      </c>
      <c r="B4" s="38" t="s">
        <v>117</v>
      </c>
      <c r="C4" s="38" t="s">
        <v>118</v>
      </c>
      <c r="D4" s="38" t="s">
        <v>118</v>
      </c>
      <c r="E4" s="38" t="s">
        <v>118</v>
      </c>
      <c r="F4" s="38" t="s">
        <v>118</v>
      </c>
      <c r="G4" s="38" t="s">
        <v>118</v>
      </c>
      <c r="H4" s="38" t="s">
        <v>118</v>
      </c>
      <c r="I4" s="38" t="s">
        <v>118</v>
      </c>
      <c r="J4" s="39" t="s">
        <v>119</v>
      </c>
      <c r="K4" s="40" t="s">
        <v>120</v>
      </c>
      <c r="L4" s="38" t="s">
        <v>118</v>
      </c>
      <c r="M4" s="42">
        <v>0.8</v>
      </c>
      <c r="N4" s="42"/>
      <c r="O4" s="41"/>
    </row>
    <row r="5" ht="14.25" spans="1:15">
      <c r="A5" s="37">
        <v>3</v>
      </c>
      <c r="B5" s="38" t="s">
        <v>117</v>
      </c>
      <c r="C5" s="38" t="s">
        <v>118</v>
      </c>
      <c r="D5" s="38" t="s">
        <v>118</v>
      </c>
      <c r="E5" s="38" t="s">
        <v>118</v>
      </c>
      <c r="F5" s="38" t="s">
        <v>118</v>
      </c>
      <c r="G5" s="38" t="s">
        <v>118</v>
      </c>
      <c r="H5" s="38" t="s">
        <v>118</v>
      </c>
      <c r="I5" s="38" t="s">
        <v>118</v>
      </c>
      <c r="J5" s="39" t="s">
        <v>119</v>
      </c>
      <c r="K5" s="40" t="s">
        <v>120</v>
      </c>
      <c r="L5" s="38" t="s">
        <v>118</v>
      </c>
      <c r="M5" s="42">
        <v>0.8</v>
      </c>
      <c r="N5" s="42"/>
      <c r="O5" s="41"/>
    </row>
    <row r="6" ht="18.75" customHeight="1" spans="1:15">
      <c r="A6" s="43" t="s">
        <v>121</v>
      </c>
      <c r="B6" s="43"/>
      <c r="C6" s="43"/>
      <c r="D6" s="43"/>
      <c r="E6" s="43"/>
      <c r="F6" s="43"/>
      <c r="G6" s="43"/>
      <c r="H6" s="43"/>
      <c r="I6" s="43"/>
      <c r="J6" s="43"/>
      <c r="K6" s="43"/>
      <c r="L6" s="43"/>
      <c r="M6" s="44"/>
      <c r="N6" s="44"/>
      <c r="O6" s="41"/>
    </row>
    <row r="7" ht="84" customHeight="1" spans="1:15">
      <c r="A7" s="45" t="s">
        <v>122</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123</v>
      </c>
      <c r="B1" s="20"/>
      <c r="C1" s="20"/>
      <c r="D1" s="20"/>
      <c r="E1" s="20"/>
      <c r="F1" s="20"/>
      <c r="G1" s="20"/>
      <c r="H1" s="20"/>
      <c r="I1" s="20"/>
    </row>
    <row r="2" ht="18" customHeight="1" spans="1:9">
      <c r="A2" s="21" t="s">
        <v>124</v>
      </c>
      <c r="B2" s="21"/>
      <c r="C2" s="21"/>
      <c r="D2" s="21"/>
      <c r="E2" s="21"/>
      <c r="F2" s="21"/>
      <c r="G2" s="21"/>
      <c r="H2" s="21"/>
      <c r="I2" s="21"/>
    </row>
    <row r="3" ht="35.1" customHeight="1" spans="1:9">
      <c r="A3" s="22" t="s">
        <v>125</v>
      </c>
      <c r="B3" s="22"/>
      <c r="C3" s="22"/>
      <c r="D3" s="22"/>
      <c r="E3" s="22"/>
      <c r="F3" s="22" t="s">
        <v>1</v>
      </c>
      <c r="G3" s="22"/>
      <c r="H3" s="22"/>
      <c r="I3" s="22"/>
    </row>
    <row r="4" ht="35.1" customHeight="1" spans="1:9">
      <c r="A4" s="23" t="s">
        <v>126</v>
      </c>
      <c r="B4" s="23"/>
      <c r="C4" s="23"/>
      <c r="D4" s="23"/>
      <c r="E4" s="23"/>
      <c r="F4" s="23" t="s">
        <v>127</v>
      </c>
      <c r="G4" s="23"/>
      <c r="H4" s="23"/>
      <c r="I4" s="23"/>
    </row>
    <row r="5" ht="15.75" customHeight="1" spans="1:9">
      <c r="A5" s="24" t="s">
        <v>128</v>
      </c>
      <c r="B5" s="24"/>
      <c r="C5" s="24"/>
      <c r="D5" s="24"/>
      <c r="E5" s="24"/>
      <c r="F5" s="24"/>
      <c r="G5" s="24"/>
      <c r="H5" s="24"/>
      <c r="I5" s="24"/>
    </row>
    <row r="6" ht="35.1" customHeight="1" spans="1:9">
      <c r="A6" s="23" t="s">
        <v>10</v>
      </c>
      <c r="B6" s="22" t="s">
        <v>129</v>
      </c>
      <c r="C6" s="22"/>
      <c r="D6" s="22"/>
      <c r="E6" s="22" t="s">
        <v>130</v>
      </c>
      <c r="F6" s="22" t="s">
        <v>131</v>
      </c>
      <c r="G6" s="22"/>
      <c r="H6" s="22" t="s">
        <v>132</v>
      </c>
      <c r="I6" s="22" t="s">
        <v>133</v>
      </c>
    </row>
    <row r="7" ht="35.1" customHeight="1" spans="1:9">
      <c r="A7" s="23">
        <v>1</v>
      </c>
      <c r="B7" s="23" t="s">
        <v>134</v>
      </c>
      <c r="C7" s="23"/>
      <c r="D7" s="23"/>
      <c r="E7" s="23"/>
      <c r="F7" s="23"/>
      <c r="G7" s="23"/>
      <c r="H7" s="23"/>
      <c r="I7" s="23"/>
    </row>
    <row r="8" ht="35.1" customHeight="1" spans="1:9">
      <c r="A8" s="23">
        <v>2</v>
      </c>
      <c r="B8" s="23" t="s">
        <v>135</v>
      </c>
      <c r="C8" s="23"/>
      <c r="D8" s="23"/>
      <c r="E8" s="23"/>
      <c r="F8" s="23"/>
      <c r="G8" s="23"/>
      <c r="H8" s="23"/>
      <c r="I8" s="23"/>
    </row>
    <row r="9" ht="35.1" customHeight="1" spans="1:9">
      <c r="A9" s="23">
        <v>3</v>
      </c>
      <c r="B9" s="23" t="s">
        <v>136</v>
      </c>
      <c r="C9" s="23"/>
      <c r="D9" s="23"/>
      <c r="E9" s="23"/>
      <c r="F9" s="23"/>
      <c r="G9" s="23"/>
      <c r="H9" s="23"/>
      <c r="I9" s="23"/>
    </row>
    <row r="10" ht="35.1" customHeight="1" spans="1:9">
      <c r="A10" s="23">
        <v>4</v>
      </c>
      <c r="B10" s="23" t="s">
        <v>137</v>
      </c>
      <c r="C10" s="23"/>
      <c r="D10" s="23"/>
      <c r="E10" s="23"/>
      <c r="F10" s="23"/>
      <c r="G10" s="23"/>
      <c r="H10" s="23"/>
      <c r="I10" s="23"/>
    </row>
    <row r="11" ht="35.1" customHeight="1" spans="1:9">
      <c r="A11" s="23">
        <v>5</v>
      </c>
      <c r="B11" s="23" t="s">
        <v>138</v>
      </c>
      <c r="C11" s="23"/>
      <c r="D11" s="23"/>
      <c r="E11" s="23"/>
      <c r="F11" s="23"/>
      <c r="G11" s="23"/>
      <c r="H11" s="23"/>
      <c r="I11" s="23"/>
    </row>
    <row r="12" ht="15.75" customHeight="1" spans="1:9">
      <c r="A12" s="25" t="s">
        <v>139</v>
      </c>
      <c r="B12" s="25"/>
      <c r="C12" s="25"/>
      <c r="D12" s="25"/>
      <c r="E12" s="25"/>
      <c r="F12" s="25"/>
      <c r="G12" s="25"/>
      <c r="H12" s="25"/>
      <c r="I12" s="25"/>
    </row>
    <row r="13" ht="15.75" customHeight="1" spans="1:9">
      <c r="A13" s="24" t="s">
        <v>140</v>
      </c>
      <c r="B13" s="24"/>
      <c r="C13" s="24"/>
      <c r="D13" s="24"/>
      <c r="E13" s="24"/>
      <c r="F13" s="24"/>
      <c r="G13" s="24"/>
      <c r="H13" s="24"/>
      <c r="I13" s="24"/>
    </row>
    <row r="14" ht="15.75" customHeight="1" spans="1:9">
      <c r="A14" s="23" t="s">
        <v>10</v>
      </c>
      <c r="B14" s="22" t="s">
        <v>141</v>
      </c>
      <c r="C14" s="22"/>
      <c r="D14" s="22" t="s">
        <v>142</v>
      </c>
      <c r="E14" s="22"/>
      <c r="F14" s="22"/>
      <c r="G14" s="22" t="s">
        <v>16</v>
      </c>
      <c r="H14" s="22"/>
      <c r="I14" s="22"/>
    </row>
    <row r="15" ht="80.1" customHeight="1" spans="1:9">
      <c r="A15" s="23">
        <v>1</v>
      </c>
      <c r="B15" s="23" t="s">
        <v>143</v>
      </c>
      <c r="C15" s="23"/>
      <c r="D15" s="23"/>
      <c r="E15" s="23"/>
      <c r="F15" s="23"/>
      <c r="G15" s="26" t="s">
        <v>144</v>
      </c>
      <c r="H15" s="26"/>
      <c r="I15" s="26"/>
    </row>
    <row r="16" ht="80.1" customHeight="1" spans="1:9">
      <c r="A16" s="23">
        <v>2</v>
      </c>
      <c r="B16" s="23" t="s">
        <v>145</v>
      </c>
      <c r="C16" s="23"/>
      <c r="D16" s="23"/>
      <c r="E16" s="23"/>
      <c r="F16" s="23"/>
      <c r="G16" s="26" t="s">
        <v>146</v>
      </c>
      <c r="H16" s="26"/>
      <c r="I16" s="26"/>
    </row>
    <row r="17" ht="15.75" customHeight="1" spans="1:9">
      <c r="A17" s="27" t="s">
        <v>147</v>
      </c>
      <c r="B17" s="27"/>
      <c r="C17" s="27"/>
      <c r="D17" s="27"/>
      <c r="E17" s="27"/>
      <c r="F17" s="27"/>
      <c r="G17" s="27"/>
      <c r="H17" s="27"/>
      <c r="I17" s="27"/>
    </row>
    <row r="18" ht="27" customHeight="1" spans="1:9">
      <c r="A18" s="28" t="s">
        <v>148</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149</v>
      </c>
      <c r="B2" s="3"/>
      <c r="C2" s="3"/>
      <c r="D2" s="3"/>
      <c r="E2" s="3"/>
      <c r="F2" s="3"/>
      <c r="G2" s="3"/>
      <c r="H2" s="3"/>
      <c r="I2" s="3"/>
    </row>
    <row r="3" ht="30" customHeight="1" spans="1:9">
      <c r="A3" s="4" t="s">
        <v>150</v>
      </c>
      <c r="B3" s="5"/>
      <c r="C3" s="5"/>
      <c r="D3" s="5"/>
      <c r="E3" s="5"/>
      <c r="F3" s="5"/>
      <c r="G3" s="5"/>
      <c r="H3" s="5"/>
      <c r="I3" s="5"/>
    </row>
    <row r="4" ht="42" customHeight="1" spans="1:9">
      <c r="A4" s="6" t="s">
        <v>151</v>
      </c>
      <c r="B4" s="7"/>
      <c r="C4" s="7"/>
      <c r="D4" s="7"/>
      <c r="E4" s="7"/>
      <c r="F4" s="7"/>
      <c r="G4" s="7"/>
      <c r="H4" s="7"/>
      <c r="I4" s="7"/>
    </row>
    <row r="5" ht="90" customHeight="1" spans="1:9">
      <c r="A5" s="4" t="s">
        <v>152</v>
      </c>
      <c r="B5" s="7"/>
      <c r="C5" s="7"/>
      <c r="D5" s="7"/>
      <c r="E5" s="7"/>
      <c r="F5" s="7"/>
      <c r="G5" s="7"/>
      <c r="H5" s="7"/>
      <c r="I5" s="7"/>
    </row>
    <row r="6" ht="171" customHeight="1" spans="1:9">
      <c r="A6" s="4" t="s">
        <v>153</v>
      </c>
      <c r="B6" s="7"/>
      <c r="C6" s="7"/>
      <c r="D6" s="7"/>
      <c r="E6" s="7"/>
      <c r="F6" s="7"/>
      <c r="G6" s="7"/>
      <c r="H6" s="7"/>
      <c r="I6" s="7"/>
    </row>
    <row r="7" ht="207.95" customHeight="1" spans="1:9">
      <c r="A7" s="4" t="s">
        <v>154</v>
      </c>
      <c r="B7" s="7"/>
      <c r="C7" s="7"/>
      <c r="D7" s="7"/>
      <c r="E7" s="7"/>
      <c r="F7" s="7"/>
      <c r="G7" s="7"/>
      <c r="H7" s="7"/>
      <c r="I7" s="7"/>
    </row>
    <row r="8" ht="54" customHeight="1" spans="1:9">
      <c r="A8" s="8" t="s">
        <v>155</v>
      </c>
      <c r="B8" s="8"/>
      <c r="C8" s="8"/>
      <c r="D8" s="8"/>
      <c r="E8" s="8"/>
      <c r="F8" s="8"/>
      <c r="G8" s="8"/>
      <c r="H8" s="8"/>
      <c r="I8" s="8"/>
    </row>
    <row r="9" ht="59.1" customHeight="1" spans="1:9">
      <c r="A9" s="6" t="s">
        <v>156</v>
      </c>
      <c r="B9" s="6"/>
      <c r="C9" s="6"/>
      <c r="D9" s="6"/>
      <c r="E9" s="6"/>
      <c r="F9" s="6"/>
      <c r="G9" s="6"/>
      <c r="H9" s="6"/>
      <c r="I9" s="6"/>
    </row>
    <row r="10" ht="59.1" customHeight="1" spans="1:9">
      <c r="A10" s="9"/>
      <c r="B10" s="9"/>
      <c r="C10" s="9"/>
      <c r="D10" s="9"/>
      <c r="E10" s="9"/>
      <c r="F10" s="9"/>
      <c r="G10" s="9"/>
      <c r="H10" s="9"/>
      <c r="I10" s="9"/>
    </row>
    <row r="11" ht="62.1" customHeight="1" spans="1:9">
      <c r="A11" s="10" t="s">
        <v>157</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2026-05-06T06:13:34Z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