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眼科\731-目录内耗材重新遴选-眼科-玻璃体切除设备及附件\"/>
    </mc:Choice>
  </mc:AlternateContent>
  <xr:revisionPtr revIDLastSave="0" documentId="13_ncr:1_{C62FE8D4-6AD1-495B-81AC-6A5A8D672C59}"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采购需求表!$A$1:$H$21</definedName>
  </definedNames>
  <calcPr calcId="181029"/>
</workbook>
</file>

<file path=xl/calcChain.xml><?xml version="1.0" encoding="utf-8"?>
<calcChain xmlns="http://schemas.openxmlformats.org/spreadsheetml/2006/main">
  <c r="G16" i="1" l="1"/>
  <c r="H2" i="1" s="1"/>
  <c r="A1" i="2"/>
</calcChain>
</file>

<file path=xl/sharedStrings.xml><?xml version="1.0" encoding="utf-8"?>
<sst xmlns="http://schemas.openxmlformats.org/spreadsheetml/2006/main" count="199" uniqueCount="147">
  <si>
    <t xml:space="preserve"> 医用耗材采购需求表</t>
  </si>
  <si>
    <t>项目名称</t>
  </si>
  <si>
    <t xml:space="preserve">项目编号 </t>
  </si>
  <si>
    <t>预算金额  (元)</t>
  </si>
  <si>
    <t>是否阳光平台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</si>
  <si>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</si>
  <si>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</si>
  <si>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</si>
  <si>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</si>
  <si>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</si>
  <si>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</si>
  <si>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</si>
  <si>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</si>
  <si>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</si>
  <si>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</si>
  <si>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</si>
  <si>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</si>
  <si>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</si>
  <si>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</si>
  <si>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</si>
  <si>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</si>
  <si>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</si>
  <si>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</si>
  <si>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</si>
  <si>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</si>
  <si>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</si>
  <si>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</si>
  <si>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</si>
  <si>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</si>
  <si>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</si>
  <si>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</si>
  <si>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</si>
  <si>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</si>
  <si>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</si>
  <si>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</si>
  <si>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</si>
  <si>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</si>
  <si>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</si>
  <si>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</si>
  <si>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</si>
  <si>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</si>
  <si>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</si>
  <si>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</si>
  <si>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</si>
  <si>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</si>
  <si>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</si>
  <si>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</si>
  <si>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</si>
  <si>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</si>
  <si>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</si>
  <si>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</si>
  <si>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</si>
  <si>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</si>
  <si>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</si>
  <si>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</si>
  <si>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</si>
  <si>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</si>
  <si>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</si>
  <si>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</si>
  <si>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</si>
  <si>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</si>
  <si>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</si>
  <si>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</si>
  <si>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</si>
  <si>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</si>
  <si>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</si>
  <si>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</si>
  <si>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</si>
  <si>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</si>
  <si>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</si>
  <si>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</si>
  <si>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</si>
  <si>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</si>
  <si>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</si>
  <si>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</si>
  <si>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</si>
  <si>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</si>
  <si>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</si>
  <si>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</si>
  <si>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</si>
  <si>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</si>
  <si>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</si>
  <si>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</si>
  <si>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</si>
  <si>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</si>
  <si>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</si>
  <si>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</si>
  <si>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</si>
  <si>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</si>
  <si>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</si>
  <si>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</si>
  <si>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</si>
  <si>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</si>
  <si>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</si>
  <si>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</si>
  <si>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</si>
  <si>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</si>
  <si>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</si>
  <si>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</si>
  <si>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</si>
  <si>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</si>
  <si>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</si>
  <si>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</si>
  <si>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</si>
  <si>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</si>
  <si>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</si>
  <si>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</si>
  <si>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</si>
  <si>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</si>
  <si>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</si>
  <si>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</si>
  <si>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</si>
  <si>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</si>
  <si>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</si>
  <si>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</si>
  <si>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</si>
  <si>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</si>
  <si>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</si>
  <si>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</si>
  <si>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</si>
  <si>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</si>
  <si>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6" type="noConversion"/>
  </si>
  <si>
    <t>1.3 医用耗材（集采产品除外）必须由我院中标的服务商进行院内加工服务，配送服务费率最高限价为2%。
我院中标服务商联系方式：（0755）21839513</t>
    <phoneticPr fontId="46" type="noConversion"/>
  </si>
  <si>
    <t>1.11 对于接近有效期的产品（近效期6个月或以内的），中标人保证无条件更换新批号且有效期在6个月以上（剩余效期不低于生产效期的 50%）的产品。</t>
    <phoneticPr fontId="46"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</si>
  <si>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6"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</si>
  <si>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6"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</si>
  <si>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6"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</si>
  <si>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t>
    </r>
    <r>
      <rPr>
        <sz val="12"/>
        <color rgb="FFFF0000"/>
        <rFont val="微软雅黑"/>
        <family val="2"/>
        <charset val="134"/>
      </rPr>
      <t>（加盖公章）；</t>
    </r>
    <r>
      <rPr>
        <sz val="12"/>
        <color theme="1"/>
        <rFont val="微软雅黑"/>
        <family val="2"/>
        <charset val="134"/>
      </rPr>
      <t xml:space="preserve">
</t>
    </r>
    <r>
      <rPr>
        <sz val="12"/>
        <rFont val="微软雅黑"/>
        <family val="2"/>
        <charset val="134"/>
      </rPr>
      <t>9、产品是否可医保收费，如果可医保收费，则提供相关的可医保收费文件</t>
    </r>
    <r>
      <rPr>
        <sz val="12"/>
        <color rgb="FFFF0000"/>
        <rFont val="微软雅黑"/>
        <family val="2"/>
        <charset val="134"/>
      </rPr>
      <t xml:space="preserve">（加盖公章）；  </t>
    </r>
    <r>
      <rPr>
        <sz val="12"/>
        <rFont val="微软雅黑"/>
        <family val="2"/>
        <charset val="134"/>
      </rPr>
      <t xml:space="preserve">            
10、产品市场占用率，提供所投产品近一年全国范围内≥3家三级医院相关销售发票或中标通知书或合同。（请优先列明深圳市医院，此将作为优先考虑范围）</t>
    </r>
    <r>
      <rPr>
        <sz val="12"/>
        <color rgb="FFFF0000"/>
        <rFont val="微软雅黑"/>
        <family val="2"/>
        <charset val="134"/>
      </rPr>
      <t>（加盖公章）；</t>
    </r>
    <r>
      <rPr>
        <sz val="12"/>
        <rFont val="微软雅黑"/>
        <family val="2"/>
        <charset val="134"/>
      </rPr>
      <t xml:space="preserve">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6" type="noConversion"/>
  </si>
  <si>
    <t>适配ALCON的超乳玻切一体机，型号：Constellation</t>
    <phoneticPr fontId="46" type="noConversion"/>
  </si>
  <si>
    <t>个</t>
  </si>
  <si>
    <t>超声眼科晶状体摘除和玻璃体切除设备及附件</t>
    <phoneticPr fontId="46" type="noConversion"/>
  </si>
  <si>
    <t>非阳光平台</t>
  </si>
  <si>
    <t>玻璃体切除设备及附件</t>
    <phoneticPr fontId="46" type="noConversion"/>
  </si>
  <si>
    <t>各规格</t>
    <phoneticPr fontId="46" type="noConversion"/>
  </si>
  <si>
    <t>眼科用非球面黄斑镜</t>
    <phoneticPr fontId="46" type="noConversion"/>
  </si>
  <si>
    <t>一次性使用眼用镊</t>
    <phoneticPr fontId="46" type="noConversion"/>
  </si>
  <si>
    <t>非吸收性外科缝线</t>
    <phoneticPr fontId="46" type="noConversion"/>
  </si>
  <si>
    <t>一次性眼科用弯型膜刮刀</t>
    <phoneticPr fontId="46" type="noConversion"/>
  </si>
  <si>
    <t>一次性使用眼用剪</t>
    <phoneticPr fontId="46" type="noConversion"/>
  </si>
  <si>
    <t>一次性使用眼内激光光纤</t>
    <phoneticPr fontId="46" type="noConversion"/>
  </si>
  <si>
    <t>青光眼引流器</t>
    <phoneticPr fontId="46" type="noConversion"/>
  </si>
  <si>
    <t>粉碎手柄</t>
  </si>
  <si>
    <t>用于降低药物和传统手术治疗失败的青光眼病人的眼内压</t>
  </si>
  <si>
    <t>用于眼科手术过程中的软组织伤口缝合或结扎。</t>
  </si>
  <si>
    <t>把</t>
  </si>
  <si>
    <t>根</t>
  </si>
  <si>
    <t>非核心</t>
    <phoneticPr fontId="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</si>
</sst>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0.000_);[Red]\(0.000\)"/>
    <numFmt numFmtId="177" formatCode="0.00_);\(0.00\)"/>
    <numFmt numFmtId="178" formatCode="0.00_ "/>
    <numFmt numFmtId="179" formatCode="#,##0_ "/>
  </numFmts>
  <fonts count="50"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
      <b/>
      <sz val="9"/>
      <name val="宋体"/>
      <family val="3"/>
      <charset val="134"/>
    </font>
    <font>
      <sz val="11"/>
      <color indexed="8"/>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51">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43" fontId="27" fillId="0" borderId="9" xfId="0" applyNumberFormat="1" applyFont="1" applyBorder="1" applyAlignment="1">
      <alignment horizontal="left" vertical="center"/>
    </xf>
    <xf numFmtId="0" fontId="27" fillId="0" borderId="9" xfId="0" applyFont="1" applyBorder="1">
      <alignment vertical="center"/>
    </xf>
    <xf numFmtId="0" fontId="32"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4" fillId="0" borderId="0" xfId="0" applyFont="1" applyAlignment="1">
      <alignment vertical="center" wrapText="1"/>
    </xf>
    <xf numFmtId="0" fontId="27" fillId="0" borderId="0" xfId="0" applyFont="1" applyAlignment="1">
      <alignment vertical="center" wrapText="1"/>
    </xf>
    <xf numFmtId="0" fontId="48" fillId="0" borderId="1" xfId="0" applyFont="1" applyBorder="1" applyAlignment="1">
      <alignment horizontal="center" vertical="center" wrapText="1"/>
    </xf>
    <xf numFmtId="0" fontId="21" fillId="5" borderId="1" xfId="0" applyFont="1" applyFill="1" applyBorder="1" applyAlignment="1">
      <alignment horizontal="center" vertical="center" wrapText="1"/>
    </xf>
    <xf numFmtId="0" fontId="22" fillId="0" borderId="8" xfId="0" applyFont="1" applyBorder="1">
      <alignment vertical="center"/>
    </xf>
    <xf numFmtId="0" fontId="0" fillId="0" borderId="1" xfId="0" applyBorder="1" applyAlignment="1">
      <alignment vertical="center" wrapText="1"/>
    </xf>
    <xf numFmtId="0" fontId="21" fillId="0" borderId="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2" fillId="0" borderId="9" xfId="0" applyFont="1" applyBorder="1" applyAlignment="1">
      <alignment horizontal="right" vertical="center"/>
    </xf>
    <xf numFmtId="0" fontId="32" fillId="0" borderId="6" xfId="0" applyFont="1" applyBorder="1" applyAlignment="1">
      <alignment horizontal="left" vertical="center" wrapText="1"/>
    </xf>
    <xf numFmtId="0" fontId="32" fillId="0" borderId="5" xfId="0" applyFont="1" applyBorder="1" applyAlignment="1">
      <alignment horizontal="left" vertical="center" wrapText="1"/>
    </xf>
    <xf numFmtId="0" fontId="33"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2" fillId="0" borderId="4" xfId="0" applyFont="1" applyBorder="1" applyAlignment="1">
      <alignment horizontal="left"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34" fillId="0" borderId="1" xfId="0" applyFont="1" applyBorder="1" applyAlignment="1">
      <alignment horizontal="left" vertical="center" wrapText="1"/>
    </xf>
    <xf numFmtId="0" fontId="34" fillId="0" borderId="4" xfId="0" applyFont="1" applyBorder="1" applyAlignment="1">
      <alignment horizontal="left" vertical="center" wrapText="1"/>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xf numFmtId="49" fontId="49"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9" fillId="0" borderId="1" xfId="0" applyFont="1" applyBorder="1" applyAlignment="1">
      <alignment horizontal="center" vertical="center"/>
    </xf>
    <xf numFmtId="0" fontId="0" fillId="0" borderId="1" xfId="0" applyBorder="1" applyAlignment="1">
      <alignment horizontal="center" vertical="center"/>
    </xf>
  </cellXfs>
  <cellStyles count="3">
    <cellStyle name="常规" xfId="0" builtinId="0"/>
    <cellStyle name="常规_Sheet1_28" xfId="1" xr:uid="{00000000-0005-0000-0000-000031000000}"/>
    <cellStyle name="常规_Sheet1_34" xfId="2" xr:uid="{00000000-0005-0000-0000-000032000000}"/>
  </cellStyles>
  <dxfs count="1">
    <dxf>
      <font>
        <color rgb="FF9C0006"/>
      </font>
      <fill>
        <patternFill>
          <bgColor rgb="FFFFC7CE"/>
        </patternFill>
      </fill>
    </dxf>
  </dxfs>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9"/>
  <sheetViews>
    <sheetView tabSelected="1" zoomScale="115" zoomScaleNormal="115" workbookViewId="0">
      <selection activeCell="B13" sqref="B13"/>
    </sheetView>
  </sheetViews>
  <sheetFormatPr defaultColWidth="9" defaultRowHeight="13.5" x14ac:dyDescent="0.15"/>
  <cols>
    <col min="1" max="1" width="10.5" customWidth="1"/>
    <col min="2" max="2" width="36.75" customWidth="1"/>
    <col min="3" max="3" width="19.875" customWidth="1"/>
    <col min="4" max="4" width="30.875" customWidth="1"/>
    <col min="5" max="5" width="19.875" customWidth="1"/>
    <col min="6" max="6" width="9" style="4"/>
    <col min="7" max="7" width="17.25" style="4" customWidth="1"/>
    <col min="8" max="8" width="15.375" customWidth="1"/>
    <col min="9" max="9" width="65.875" customWidth="1"/>
  </cols>
  <sheetData>
    <row r="1" spans="1:8" s="29" customFormat="1" ht="45" customHeight="1" x14ac:dyDescent="0.15">
      <c r="A1" s="59" t="s">
        <v>0</v>
      </c>
      <c r="B1" s="59"/>
      <c r="C1" s="59"/>
      <c r="D1" s="59"/>
      <c r="E1" s="59"/>
      <c r="F1" s="59"/>
      <c r="G1" s="59"/>
      <c r="H1" s="59"/>
    </row>
    <row r="2" spans="1:8" s="29" customFormat="1" ht="24" customHeight="1" x14ac:dyDescent="0.15">
      <c r="A2" s="32" t="s">
        <v>1</v>
      </c>
      <c r="B2" s="60" t="s">
        <v>132</v>
      </c>
      <c r="C2" s="61"/>
      <c r="D2" s="62" t="s">
        <v>2</v>
      </c>
      <c r="E2" s="63"/>
      <c r="F2" s="55" t="s">
        <v>3</v>
      </c>
      <c r="G2" s="57"/>
      <c r="H2" s="34">
        <f>G16</f>
        <v>81731</v>
      </c>
    </row>
    <row r="3" spans="1:8" s="29" customFormat="1" ht="24" customHeight="1" x14ac:dyDescent="0.15">
      <c r="A3" s="64" t="s">
        <v>4</v>
      </c>
      <c r="B3" s="65"/>
      <c r="C3" s="65"/>
      <c r="D3" s="35" t="s">
        <v>131</v>
      </c>
      <c r="E3" s="56"/>
      <c r="F3" s="56"/>
      <c r="G3" s="56"/>
      <c r="H3" s="57"/>
    </row>
    <row r="4" spans="1:8" s="29" customFormat="1" ht="24" customHeight="1" x14ac:dyDescent="0.15">
      <c r="A4" s="55" t="s">
        <v>5</v>
      </c>
      <c r="B4" s="56"/>
      <c r="C4" s="56"/>
      <c r="D4" s="33" t="s">
        <v>6</v>
      </c>
      <c r="E4" s="55"/>
      <c r="F4" s="56"/>
      <c r="G4" s="56"/>
      <c r="H4" s="57"/>
    </row>
    <row r="5" spans="1:8" s="29" customFormat="1" ht="24" customHeight="1" x14ac:dyDescent="0.15">
      <c r="A5" s="58" t="s">
        <v>7</v>
      </c>
      <c r="B5" s="58"/>
      <c r="C5" s="58"/>
      <c r="D5" s="58"/>
      <c r="E5" s="58"/>
      <c r="F5" s="58"/>
      <c r="G5" s="58"/>
      <c r="H5" s="58"/>
    </row>
    <row r="6" spans="1:8" s="29" customFormat="1" ht="24" customHeight="1" x14ac:dyDescent="0.15">
      <c r="A6" s="36" t="s">
        <v>8</v>
      </c>
      <c r="B6" s="50" t="s">
        <v>9</v>
      </c>
      <c r="C6" s="145" t="s">
        <v>10</v>
      </c>
      <c r="D6" s="146"/>
      <c r="E6" s="37" t="s">
        <v>11</v>
      </c>
      <c r="F6" s="38" t="s">
        <v>12</v>
      </c>
      <c r="G6" s="39" t="s">
        <v>13</v>
      </c>
      <c r="H6" s="32" t="s">
        <v>14</v>
      </c>
    </row>
    <row r="7" spans="1:8" s="29" customFormat="1" ht="33.75" customHeight="1" x14ac:dyDescent="0.15">
      <c r="A7" s="48">
        <v>1</v>
      </c>
      <c r="B7" s="142" t="s">
        <v>134</v>
      </c>
      <c r="C7" s="52" t="s">
        <v>128</v>
      </c>
      <c r="D7" s="51"/>
      <c r="E7" s="49" t="s">
        <v>133</v>
      </c>
      <c r="F7" s="143" t="s">
        <v>129</v>
      </c>
      <c r="G7" s="144">
        <v>3450</v>
      </c>
      <c r="H7" s="149"/>
    </row>
    <row r="8" spans="1:8" s="29" customFormat="1" ht="35.25" customHeight="1" x14ac:dyDescent="0.15">
      <c r="A8" s="48">
        <v>2</v>
      </c>
      <c r="B8" s="142" t="s">
        <v>130</v>
      </c>
      <c r="C8" s="53"/>
      <c r="D8" s="51" t="s">
        <v>141</v>
      </c>
      <c r="E8" s="49" t="s">
        <v>133</v>
      </c>
      <c r="F8" s="143" t="s">
        <v>129</v>
      </c>
      <c r="G8" s="144">
        <v>60000</v>
      </c>
      <c r="H8" s="150"/>
    </row>
    <row r="9" spans="1:8" s="29" customFormat="1" ht="38.25" customHeight="1" x14ac:dyDescent="0.15">
      <c r="A9" s="48">
        <v>3</v>
      </c>
      <c r="B9" s="143" t="s">
        <v>137</v>
      </c>
      <c r="C9" s="53"/>
      <c r="D9" s="51"/>
      <c r="E9" s="49" t="s">
        <v>133</v>
      </c>
      <c r="F9" s="143" t="s">
        <v>144</v>
      </c>
      <c r="G9" s="144">
        <v>2050</v>
      </c>
      <c r="H9" s="150"/>
    </row>
    <row r="10" spans="1:8" s="29" customFormat="1" ht="27" customHeight="1" x14ac:dyDescent="0.15">
      <c r="A10" s="48">
        <v>4</v>
      </c>
      <c r="B10" s="142" t="s">
        <v>135</v>
      </c>
      <c r="C10" s="53"/>
      <c r="D10" s="51"/>
      <c r="E10" s="49" t="s">
        <v>133</v>
      </c>
      <c r="F10" s="143" t="s">
        <v>129</v>
      </c>
      <c r="G10" s="144">
        <v>2550</v>
      </c>
      <c r="H10" s="150"/>
    </row>
    <row r="11" spans="1:8" s="29" customFormat="1" ht="37.5" customHeight="1" x14ac:dyDescent="0.15">
      <c r="A11" s="48">
        <v>5</v>
      </c>
      <c r="B11" s="143" t="s">
        <v>138</v>
      </c>
      <c r="C11" s="53"/>
      <c r="D11" s="51"/>
      <c r="E11" s="49" t="s">
        <v>133</v>
      </c>
      <c r="F11" s="143" t="s">
        <v>144</v>
      </c>
      <c r="G11" s="144">
        <v>1916</v>
      </c>
      <c r="H11" s="150"/>
    </row>
    <row r="12" spans="1:8" s="29" customFormat="1" ht="29.25" customHeight="1" x14ac:dyDescent="0.15">
      <c r="A12" s="48">
        <v>6</v>
      </c>
      <c r="B12" s="143" t="s">
        <v>139</v>
      </c>
      <c r="C12" s="53"/>
      <c r="D12" s="51"/>
      <c r="E12" s="49" t="s">
        <v>133</v>
      </c>
      <c r="F12" s="143" t="s">
        <v>145</v>
      </c>
      <c r="G12" s="144">
        <v>1450</v>
      </c>
      <c r="H12" s="150"/>
    </row>
    <row r="13" spans="1:8" s="29" customFormat="1" ht="36.75" customHeight="1" x14ac:dyDescent="0.15">
      <c r="A13" s="48">
        <v>7</v>
      </c>
      <c r="B13" s="143" t="s">
        <v>130</v>
      </c>
      <c r="C13" s="54"/>
      <c r="D13" s="51"/>
      <c r="E13" s="49" t="s">
        <v>133</v>
      </c>
      <c r="F13" s="143" t="s">
        <v>129</v>
      </c>
      <c r="G13" s="144">
        <v>5800</v>
      </c>
      <c r="H13" s="150"/>
    </row>
    <row r="14" spans="1:8" s="29" customFormat="1" ht="23.25" customHeight="1" x14ac:dyDescent="0.15">
      <c r="A14" s="48">
        <v>8</v>
      </c>
      <c r="B14" s="143" t="s">
        <v>140</v>
      </c>
      <c r="C14" s="147" t="s">
        <v>142</v>
      </c>
      <c r="D14" s="148"/>
      <c r="E14" s="49" t="s">
        <v>133</v>
      </c>
      <c r="F14" s="143" t="s">
        <v>129</v>
      </c>
      <c r="G14" s="144">
        <v>4365</v>
      </c>
      <c r="H14" s="149" t="s">
        <v>146</v>
      </c>
    </row>
    <row r="15" spans="1:8" s="29" customFormat="1" ht="23.25" customHeight="1" x14ac:dyDescent="0.15">
      <c r="A15" s="48">
        <v>9</v>
      </c>
      <c r="B15" s="142" t="s">
        <v>136</v>
      </c>
      <c r="C15" s="147" t="s">
        <v>143</v>
      </c>
      <c r="D15" s="148"/>
      <c r="E15" s="49" t="s">
        <v>133</v>
      </c>
      <c r="F15" s="143" t="s">
        <v>145</v>
      </c>
      <c r="G15" s="144">
        <v>150</v>
      </c>
      <c r="H15" s="149" t="s">
        <v>146</v>
      </c>
    </row>
    <row r="16" spans="1:8" s="29" customFormat="1" ht="21" customHeight="1" x14ac:dyDescent="0.15">
      <c r="A16" s="66" t="s">
        <v>15</v>
      </c>
      <c r="B16" s="66"/>
      <c r="C16" s="66"/>
      <c r="D16" s="66"/>
      <c r="E16" s="66"/>
      <c r="F16" s="66"/>
      <c r="G16" s="40">
        <f>SUM(G7:G15)</f>
        <v>81731</v>
      </c>
      <c r="H16" s="41"/>
    </row>
    <row r="17" spans="1:16" s="29" customFormat="1" ht="51.95" customHeight="1" x14ac:dyDescent="0.15">
      <c r="A17" s="42" t="s">
        <v>14</v>
      </c>
      <c r="B17" s="67" t="s">
        <v>16</v>
      </c>
      <c r="C17" s="67"/>
      <c r="D17" s="67"/>
      <c r="E17" s="67"/>
      <c r="F17" s="67"/>
      <c r="G17" s="67"/>
      <c r="H17" s="68"/>
    </row>
    <row r="18" spans="1:16" s="29" customFormat="1" ht="24" customHeight="1" x14ac:dyDescent="0.15">
      <c r="A18" s="69" t="s">
        <v>17</v>
      </c>
      <c r="B18" s="69"/>
      <c r="C18" s="69"/>
      <c r="D18" s="69"/>
      <c r="E18" s="69"/>
      <c r="F18" s="69"/>
      <c r="G18" s="69"/>
      <c r="H18" s="69"/>
    </row>
    <row r="19" spans="1:16" s="29" customFormat="1" ht="44.1" customHeight="1" x14ac:dyDescent="0.15">
      <c r="A19" s="70" t="s">
        <v>18</v>
      </c>
      <c r="B19" s="71"/>
      <c r="C19" s="71"/>
      <c r="D19" s="71"/>
      <c r="E19" s="71"/>
      <c r="F19" s="71"/>
      <c r="G19" s="71"/>
      <c r="H19" s="71"/>
    </row>
    <row r="20" spans="1:16" s="29" customFormat="1" ht="24" customHeight="1" x14ac:dyDescent="0.15">
      <c r="A20" s="69" t="s">
        <v>19</v>
      </c>
      <c r="B20" s="69"/>
      <c r="C20" s="69"/>
      <c r="D20" s="69"/>
      <c r="E20" s="69"/>
      <c r="F20" s="69"/>
      <c r="G20" s="69"/>
      <c r="H20" s="69"/>
    </row>
    <row r="21" spans="1:16" s="29" customFormat="1" ht="125.1" customHeight="1" x14ac:dyDescent="0.15">
      <c r="A21" s="72" t="s">
        <v>20</v>
      </c>
      <c r="B21" s="73"/>
      <c r="C21" s="73"/>
      <c r="D21" s="73"/>
      <c r="E21" s="73"/>
      <c r="F21" s="73"/>
      <c r="G21" s="73"/>
      <c r="H21" s="74"/>
    </row>
    <row r="22" spans="1:16" s="29" customFormat="1" ht="9" customHeight="1" x14ac:dyDescent="0.15">
      <c r="A22" s="75"/>
      <c r="B22" s="76"/>
      <c r="C22" s="76"/>
      <c r="D22" s="76"/>
      <c r="E22" s="76"/>
      <c r="F22" s="76"/>
      <c r="G22" s="76"/>
      <c r="H22" s="77"/>
    </row>
    <row r="23" spans="1:16" s="29" customFormat="1" ht="24" customHeight="1" x14ac:dyDescent="0.15">
      <c r="A23" s="69" t="s">
        <v>21</v>
      </c>
      <c r="B23" s="69"/>
      <c r="C23" s="69"/>
      <c r="D23" s="69"/>
      <c r="E23" s="69"/>
      <c r="F23" s="69"/>
      <c r="G23" s="69"/>
      <c r="H23" s="69"/>
    </row>
    <row r="24" spans="1:16" s="29" customFormat="1" ht="254.1" customHeight="1" x14ac:dyDescent="0.15">
      <c r="A24" s="72" t="s">
        <v>125</v>
      </c>
      <c r="B24" s="73"/>
      <c r="C24" s="73"/>
      <c r="D24" s="73"/>
      <c r="E24" s="73"/>
      <c r="F24" s="73"/>
      <c r="G24" s="73"/>
      <c r="H24" s="74"/>
      <c r="I24" s="46"/>
      <c r="J24" s="46"/>
      <c r="K24" s="46"/>
      <c r="L24" s="46"/>
      <c r="M24" s="46"/>
      <c r="N24" s="46"/>
      <c r="P24" s="47"/>
    </row>
    <row r="25" spans="1:16" s="29" customFormat="1" ht="210" customHeight="1" x14ac:dyDescent="0.15">
      <c r="A25" s="72" t="s">
        <v>126</v>
      </c>
      <c r="B25" s="73"/>
      <c r="C25" s="73"/>
      <c r="D25" s="73"/>
      <c r="E25" s="73"/>
      <c r="F25" s="73"/>
      <c r="G25" s="73"/>
      <c r="H25" s="74"/>
      <c r="I25" s="46"/>
      <c r="J25" s="46"/>
      <c r="K25" s="46"/>
      <c r="L25" s="46"/>
      <c r="M25" s="46"/>
      <c r="N25" s="46"/>
      <c r="P25" s="47"/>
    </row>
    <row r="26" spans="1:16" s="29" customFormat="1" ht="14.1" customHeight="1" x14ac:dyDescent="0.15">
      <c r="A26" s="78"/>
      <c r="B26" s="79"/>
      <c r="C26" s="79"/>
      <c r="D26" s="79"/>
      <c r="E26" s="79"/>
      <c r="F26" s="79"/>
      <c r="G26" s="79"/>
      <c r="H26" s="80"/>
      <c r="I26" s="46"/>
      <c r="J26" s="46"/>
      <c r="K26" s="46"/>
      <c r="L26" s="46"/>
      <c r="M26" s="46"/>
      <c r="N26" s="46"/>
      <c r="P26" s="47"/>
    </row>
    <row r="27" spans="1:16" s="29" customFormat="1" ht="24" customHeight="1" x14ac:dyDescent="0.15">
      <c r="A27" s="69" t="s">
        <v>22</v>
      </c>
      <c r="B27" s="69"/>
      <c r="C27" s="69"/>
      <c r="D27" s="69"/>
      <c r="E27" s="69"/>
      <c r="F27" s="69"/>
      <c r="G27" s="69"/>
      <c r="H27" s="69"/>
      <c r="I27" s="46"/>
      <c r="J27" s="46"/>
      <c r="K27" s="46"/>
      <c r="L27" s="46"/>
      <c r="M27" s="46"/>
      <c r="N27" s="46"/>
      <c r="P27" s="47"/>
    </row>
    <row r="28" spans="1:16" s="29" customFormat="1" ht="54" customHeight="1" x14ac:dyDescent="0.15">
      <c r="A28" s="81" t="s">
        <v>23</v>
      </c>
      <c r="B28" s="67"/>
      <c r="C28" s="67"/>
      <c r="D28" s="67"/>
      <c r="E28" s="67"/>
      <c r="F28" s="67"/>
      <c r="G28" s="67"/>
      <c r="H28" s="68"/>
      <c r="I28" s="30"/>
      <c r="J28" s="30"/>
      <c r="K28" s="30"/>
      <c r="L28" s="30"/>
      <c r="M28" s="30"/>
      <c r="N28" s="30"/>
      <c r="O28" s="30"/>
      <c r="P28" s="30"/>
    </row>
    <row r="29" spans="1:16" s="29" customFormat="1" ht="10.5" customHeight="1" x14ac:dyDescent="0.15">
      <c r="A29" s="82"/>
      <c r="B29" s="83"/>
      <c r="C29" s="83"/>
      <c r="D29" s="83"/>
      <c r="E29" s="83"/>
      <c r="F29" s="83"/>
      <c r="G29" s="83"/>
      <c r="H29" s="84"/>
    </row>
    <row r="30" spans="1:16" s="30" customFormat="1" ht="24" customHeight="1" x14ac:dyDescent="0.15">
      <c r="A30" s="85" t="s">
        <v>24</v>
      </c>
      <c r="B30" s="86"/>
      <c r="C30" s="86"/>
      <c r="D30" s="86"/>
      <c r="E30" s="86"/>
      <c r="F30" s="86"/>
      <c r="G30" s="86"/>
      <c r="H30" s="87"/>
    </row>
    <row r="31" spans="1:16" s="30" customFormat="1" ht="24" customHeight="1" x14ac:dyDescent="0.15">
      <c r="A31" s="32" t="s">
        <v>8</v>
      </c>
      <c r="B31" s="32" t="s">
        <v>25</v>
      </c>
      <c r="C31" s="88" t="s">
        <v>26</v>
      </c>
      <c r="D31" s="88"/>
      <c r="E31" s="88"/>
      <c r="F31" s="88"/>
      <c r="G31" s="88"/>
      <c r="H31" s="88"/>
    </row>
    <row r="32" spans="1:16" s="30" customFormat="1" ht="24" customHeight="1" x14ac:dyDescent="0.15">
      <c r="A32" s="89" t="s">
        <v>27</v>
      </c>
      <c r="B32" s="89"/>
      <c r="C32" s="89"/>
      <c r="D32" s="89"/>
      <c r="E32" s="89"/>
      <c r="F32" s="89"/>
      <c r="G32" s="89"/>
      <c r="H32" s="89"/>
    </row>
    <row r="33" spans="1:8" x14ac:dyDescent="0.15">
      <c r="A33" s="94">
        <v>1</v>
      </c>
      <c r="B33" s="94" t="s">
        <v>28</v>
      </c>
      <c r="C33" s="90" t="s">
        <v>29</v>
      </c>
      <c r="D33" s="91"/>
      <c r="E33" s="91"/>
      <c r="F33" s="91"/>
      <c r="G33" s="91"/>
      <c r="H33" s="92"/>
    </row>
    <row r="34" spans="1:8" ht="19.5" customHeight="1" x14ac:dyDescent="0.15">
      <c r="A34" s="95"/>
      <c r="B34" s="95"/>
      <c r="C34" s="90" t="s">
        <v>30</v>
      </c>
      <c r="D34" s="91"/>
      <c r="E34" s="91"/>
      <c r="F34" s="91"/>
      <c r="G34" s="91"/>
      <c r="H34" s="92"/>
    </row>
    <row r="35" spans="1:8" ht="30.75" customHeight="1" x14ac:dyDescent="0.15">
      <c r="A35" s="95"/>
      <c r="B35" s="95"/>
      <c r="C35" s="90" t="s">
        <v>31</v>
      </c>
      <c r="D35" s="91"/>
      <c r="E35" s="91"/>
      <c r="F35" s="91"/>
      <c r="G35" s="91"/>
      <c r="H35" s="92"/>
    </row>
    <row r="36" spans="1:8" x14ac:dyDescent="0.15">
      <c r="A36" s="95"/>
      <c r="B36" s="95"/>
      <c r="C36" s="90" t="s">
        <v>32</v>
      </c>
      <c r="D36" s="91"/>
      <c r="E36" s="91"/>
      <c r="F36" s="91"/>
      <c r="G36" s="91"/>
      <c r="H36" s="92"/>
    </row>
    <row r="37" spans="1:8" x14ac:dyDescent="0.15">
      <c r="A37" s="95"/>
      <c r="B37" s="95"/>
      <c r="C37" s="90" t="s">
        <v>33</v>
      </c>
      <c r="D37" s="91"/>
      <c r="E37" s="91"/>
      <c r="F37" s="91"/>
      <c r="G37" s="91"/>
      <c r="H37" s="92"/>
    </row>
    <row r="38" spans="1:8" x14ac:dyDescent="0.15">
      <c r="A38" s="95"/>
      <c r="B38" s="95"/>
      <c r="C38" s="90" t="s">
        <v>34</v>
      </c>
      <c r="D38" s="91"/>
      <c r="E38" s="91"/>
      <c r="F38" s="91"/>
      <c r="G38" s="91"/>
      <c r="H38" s="92"/>
    </row>
    <row r="39" spans="1:8" x14ac:dyDescent="0.15">
      <c r="A39" s="95"/>
      <c r="B39" s="95"/>
      <c r="C39" s="72" t="s">
        <v>35</v>
      </c>
      <c r="D39" s="73"/>
      <c r="E39" s="73"/>
      <c r="F39" s="73"/>
      <c r="G39" s="73"/>
      <c r="H39" s="74"/>
    </row>
    <row r="40" spans="1:8" x14ac:dyDescent="0.15">
      <c r="A40" s="95"/>
      <c r="B40" s="95"/>
      <c r="C40" s="90" t="s">
        <v>36</v>
      </c>
      <c r="D40" s="91"/>
      <c r="E40" s="91"/>
      <c r="F40" s="91"/>
      <c r="G40" s="91"/>
      <c r="H40" s="92"/>
    </row>
    <row r="41" spans="1:8" ht="13.5" customHeight="1" x14ac:dyDescent="0.15">
      <c r="A41" s="95"/>
      <c r="B41" s="95"/>
      <c r="C41" s="90" t="s">
        <v>37</v>
      </c>
      <c r="D41" s="91"/>
      <c r="E41" s="91"/>
      <c r="F41" s="91"/>
      <c r="G41" s="91"/>
      <c r="H41" s="92"/>
    </row>
    <row r="42" spans="1:8" ht="13.5" customHeight="1" x14ac:dyDescent="0.15">
      <c r="A42" s="95"/>
      <c r="B42" s="95"/>
      <c r="C42" s="107" t="s">
        <v>38</v>
      </c>
      <c r="D42" s="108"/>
      <c r="E42" s="108"/>
      <c r="F42" s="108"/>
      <c r="G42" s="108"/>
      <c r="H42" s="109"/>
    </row>
    <row r="43" spans="1:8" ht="13.5" customHeight="1" x14ac:dyDescent="0.15">
      <c r="A43" s="96"/>
      <c r="B43" s="96"/>
      <c r="C43" s="110" t="s">
        <v>123</v>
      </c>
      <c r="D43" s="111"/>
      <c r="E43" s="111"/>
      <c r="F43" s="111"/>
      <c r="G43" s="111"/>
      <c r="H43" s="112"/>
    </row>
    <row r="44" spans="1:8" s="31" customFormat="1" ht="18" customHeight="1" x14ac:dyDescent="0.15">
      <c r="A44" s="62" t="s">
        <v>39</v>
      </c>
      <c r="B44" s="63"/>
      <c r="C44" s="63"/>
      <c r="D44" s="63"/>
      <c r="E44" s="63"/>
      <c r="F44" s="63"/>
      <c r="G44" s="63"/>
      <c r="H44" s="113"/>
    </row>
    <row r="45" spans="1:8" s="5" customFormat="1" ht="30.75" customHeight="1" x14ac:dyDescent="0.15">
      <c r="A45" s="97">
        <v>1</v>
      </c>
      <c r="B45" s="97" t="s">
        <v>40</v>
      </c>
      <c r="C45" s="93" t="s">
        <v>41</v>
      </c>
      <c r="D45" s="93"/>
      <c r="E45" s="93"/>
      <c r="F45" s="93"/>
      <c r="G45" s="93"/>
      <c r="H45" s="93"/>
    </row>
    <row r="46" spans="1:8" s="5" customFormat="1" ht="27.95" customHeight="1" x14ac:dyDescent="0.15">
      <c r="A46" s="98"/>
      <c r="B46" s="98"/>
      <c r="C46" s="101" t="s">
        <v>42</v>
      </c>
      <c r="D46" s="102"/>
      <c r="E46" s="102"/>
      <c r="F46" s="102"/>
      <c r="G46" s="102"/>
      <c r="H46" s="103"/>
    </row>
    <row r="47" spans="1:8" s="5" customFormat="1" ht="29.25" customHeight="1" x14ac:dyDescent="0.15">
      <c r="A47" s="98"/>
      <c r="B47" s="98"/>
      <c r="C47" s="114" t="s">
        <v>122</v>
      </c>
      <c r="D47" s="114"/>
      <c r="E47" s="114"/>
      <c r="F47" s="114"/>
      <c r="G47" s="114"/>
      <c r="H47" s="114"/>
    </row>
    <row r="48" spans="1:8" s="5" customFormat="1" ht="29.25" customHeight="1" x14ac:dyDescent="0.15">
      <c r="A48" s="99"/>
      <c r="B48" s="99"/>
      <c r="C48" s="115" t="s">
        <v>121</v>
      </c>
      <c r="D48" s="116"/>
      <c r="E48" s="116"/>
      <c r="F48" s="116"/>
      <c r="G48" s="116"/>
      <c r="H48" s="117"/>
    </row>
    <row r="49" spans="1:8" s="5" customFormat="1" x14ac:dyDescent="0.15">
      <c r="A49" s="44">
        <v>2</v>
      </c>
      <c r="B49" s="44" t="s">
        <v>43</v>
      </c>
      <c r="C49" s="93" t="s">
        <v>44</v>
      </c>
      <c r="D49" s="93"/>
      <c r="E49" s="93"/>
      <c r="F49" s="93"/>
      <c r="G49" s="93"/>
      <c r="H49" s="93"/>
    </row>
    <row r="50" spans="1:8" s="5" customFormat="1" ht="294" customHeight="1" x14ac:dyDescent="0.15">
      <c r="A50" s="44">
        <v>3</v>
      </c>
      <c r="B50" s="44" t="s">
        <v>45</v>
      </c>
      <c r="C50" s="100" t="s">
        <v>46</v>
      </c>
      <c r="D50" s="100"/>
      <c r="E50" s="100"/>
      <c r="F50" s="100"/>
      <c r="G50" s="100"/>
      <c r="H50" s="100"/>
    </row>
    <row r="51" spans="1:8" s="5" customFormat="1" ht="56.25" customHeight="1" x14ac:dyDescent="0.15">
      <c r="A51" s="43">
        <v>4</v>
      </c>
      <c r="B51" s="43" t="s">
        <v>47</v>
      </c>
      <c r="C51" s="101" t="s">
        <v>48</v>
      </c>
      <c r="D51" s="102"/>
      <c r="E51" s="102"/>
      <c r="F51" s="102"/>
      <c r="G51" s="102"/>
      <c r="H51" s="103"/>
    </row>
    <row r="52" spans="1:8" s="5" customFormat="1" ht="21.75" customHeight="1" x14ac:dyDescent="0.15">
      <c r="A52" s="97">
        <v>5</v>
      </c>
      <c r="B52" s="97" t="s">
        <v>49</v>
      </c>
      <c r="C52" s="93" t="s">
        <v>50</v>
      </c>
      <c r="D52" s="93"/>
      <c r="E52" s="93"/>
      <c r="F52" s="93"/>
      <c r="G52" s="93"/>
      <c r="H52" s="93"/>
    </row>
    <row r="53" spans="1:8" s="5" customFormat="1" ht="30" customHeight="1" x14ac:dyDescent="0.15">
      <c r="A53" s="98"/>
      <c r="B53" s="98"/>
      <c r="C53" s="104" t="s">
        <v>51</v>
      </c>
      <c r="D53" s="105"/>
      <c r="E53" s="105"/>
      <c r="F53" s="105"/>
      <c r="G53" s="105"/>
      <c r="H53" s="106"/>
    </row>
    <row r="54" spans="1:8" s="5" customFormat="1" ht="23.25" customHeight="1" x14ac:dyDescent="0.15">
      <c r="A54" s="99"/>
      <c r="B54" s="99"/>
      <c r="C54" s="101" t="s">
        <v>52</v>
      </c>
      <c r="D54" s="102"/>
      <c r="E54" s="102"/>
      <c r="F54" s="102"/>
      <c r="G54" s="102"/>
      <c r="H54" s="103"/>
    </row>
    <row r="55" spans="1:8" s="5" customFormat="1" ht="21" customHeight="1" x14ac:dyDescent="0.15">
      <c r="A55" s="44">
        <v>6</v>
      </c>
      <c r="B55" s="44" t="s">
        <v>53</v>
      </c>
      <c r="C55" s="93" t="s">
        <v>54</v>
      </c>
      <c r="D55" s="93"/>
      <c r="E55" s="93"/>
      <c r="F55" s="93"/>
      <c r="G55" s="93"/>
      <c r="H55" s="93"/>
    </row>
    <row r="56" spans="1:8" s="5" customFormat="1" ht="90.95" customHeight="1" x14ac:dyDescent="0.15">
      <c r="A56" s="44">
        <v>7</v>
      </c>
      <c r="B56" s="44" t="s">
        <v>55</v>
      </c>
      <c r="C56" s="93" t="s">
        <v>56</v>
      </c>
      <c r="D56" s="93"/>
      <c r="E56" s="93"/>
      <c r="F56" s="93"/>
      <c r="G56" s="93"/>
      <c r="H56" s="93"/>
    </row>
    <row r="57" spans="1:8" s="5" customFormat="1" ht="90.95" customHeight="1" x14ac:dyDescent="0.15">
      <c r="A57" s="44">
        <v>8</v>
      </c>
      <c r="B57" s="44" t="s">
        <v>57</v>
      </c>
      <c r="C57" s="93" t="s">
        <v>58</v>
      </c>
      <c r="D57" s="93"/>
      <c r="E57" s="93"/>
      <c r="F57" s="93"/>
      <c r="G57" s="93"/>
      <c r="H57" s="93"/>
    </row>
    <row r="58" spans="1:8" x14ac:dyDescent="0.15">
      <c r="A58" s="29"/>
      <c r="B58" s="29"/>
      <c r="C58" s="29"/>
      <c r="D58" s="29"/>
      <c r="E58" s="29"/>
      <c r="F58" s="45"/>
      <c r="G58" s="45"/>
      <c r="H58" s="29"/>
    </row>
    <row r="59" spans="1:8" x14ac:dyDescent="0.15">
      <c r="H59" t="s">
        <v>59</v>
      </c>
    </row>
  </sheetData>
  <mergeCells count="61">
    <mergeCell ref="C7:C13"/>
    <mergeCell ref="C14:D14"/>
    <mergeCell ref="C15:D15"/>
    <mergeCell ref="C35:H35"/>
    <mergeCell ref="C36:H36"/>
    <mergeCell ref="C37:H37"/>
    <mergeCell ref="C38:H38"/>
    <mergeCell ref="C39:H39"/>
    <mergeCell ref="C56:H56"/>
    <mergeCell ref="C49:H49"/>
    <mergeCell ref="C40:H40"/>
    <mergeCell ref="C41:H41"/>
    <mergeCell ref="C42:H42"/>
    <mergeCell ref="C43:H43"/>
    <mergeCell ref="A44:H44"/>
    <mergeCell ref="C45:H45"/>
    <mergeCell ref="C46:H46"/>
    <mergeCell ref="C47:H47"/>
    <mergeCell ref="C48:H48"/>
    <mergeCell ref="C55:H55"/>
    <mergeCell ref="C31:H31"/>
    <mergeCell ref="A32:H32"/>
    <mergeCell ref="C33:H33"/>
    <mergeCell ref="C34:H34"/>
    <mergeCell ref="C57:H57"/>
    <mergeCell ref="A33:A43"/>
    <mergeCell ref="A45:A48"/>
    <mergeCell ref="A52:A54"/>
    <mergeCell ref="B33:B43"/>
    <mergeCell ref="B45:B48"/>
    <mergeCell ref="B52:B54"/>
    <mergeCell ref="C50:H50"/>
    <mergeCell ref="C51:H51"/>
    <mergeCell ref="C52:H52"/>
    <mergeCell ref="C53:H53"/>
    <mergeCell ref="C54:H54"/>
    <mergeCell ref="A26:H26"/>
    <mergeCell ref="A27:H27"/>
    <mergeCell ref="A28:H28"/>
    <mergeCell ref="A29:H29"/>
    <mergeCell ref="A30:H30"/>
    <mergeCell ref="A21:H21"/>
    <mergeCell ref="A22:H22"/>
    <mergeCell ref="A23:H23"/>
    <mergeCell ref="A24:H24"/>
    <mergeCell ref="A25:H25"/>
    <mergeCell ref="A16:F16"/>
    <mergeCell ref="B17:H17"/>
    <mergeCell ref="A18:H18"/>
    <mergeCell ref="A19:H19"/>
    <mergeCell ref="A20:H20"/>
    <mergeCell ref="A1:H1"/>
    <mergeCell ref="B2:C2"/>
    <mergeCell ref="D2:E2"/>
    <mergeCell ref="F2:G2"/>
    <mergeCell ref="A3:C3"/>
    <mergeCell ref="E3:H3"/>
    <mergeCell ref="C6:D6"/>
    <mergeCell ref="A4:C4"/>
    <mergeCell ref="E4:H4"/>
    <mergeCell ref="A5:H5"/>
  </mergeCells>
  <phoneticPr fontId="46" type="noConversion"/>
  <conditionalFormatting sqref="D7:D13 C14:C15">
    <cfRule type="duplicateValues" dxfId="0" priority="2"/>
  </conditionalFormatting>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18" t="s">
        <v>60</v>
      </c>
      <c r="B1" s="118"/>
      <c r="C1" s="118"/>
      <c r="D1" s="118"/>
      <c r="E1" s="118"/>
      <c r="F1" s="118"/>
      <c r="G1" s="118"/>
      <c r="H1" s="118"/>
      <c r="I1" s="118"/>
      <c r="J1" s="118"/>
      <c r="K1" s="118"/>
      <c r="L1" s="118"/>
      <c r="M1" s="118"/>
      <c r="N1" s="118"/>
      <c r="O1" s="118"/>
    </row>
    <row r="2" spans="1:15" ht="128.1" customHeight="1" x14ac:dyDescent="0.15">
      <c r="A2" s="15" t="s">
        <v>8</v>
      </c>
      <c r="B2" s="16" t="s">
        <v>61</v>
      </c>
      <c r="C2" s="16" t="s">
        <v>62</v>
      </c>
      <c r="D2" s="16" t="s">
        <v>63</v>
      </c>
      <c r="E2" s="16" t="s">
        <v>64</v>
      </c>
      <c r="F2" s="16" t="s">
        <v>65</v>
      </c>
      <c r="G2" s="17" t="s">
        <v>66</v>
      </c>
      <c r="H2" s="17" t="s">
        <v>67</v>
      </c>
      <c r="I2" s="17" t="s">
        <v>68</v>
      </c>
      <c r="J2" s="16" t="s">
        <v>69</v>
      </c>
      <c r="K2" s="20" t="s">
        <v>70</v>
      </c>
      <c r="L2" s="21" t="s">
        <v>71</v>
      </c>
      <c r="M2" s="20" t="s">
        <v>72</v>
      </c>
      <c r="N2" s="22" t="s">
        <v>73</v>
      </c>
      <c r="O2" s="23" t="s">
        <v>74</v>
      </c>
    </row>
    <row r="3" spans="1:15" ht="14.25" x14ac:dyDescent="0.15">
      <c r="A3" s="18">
        <v>1</v>
      </c>
      <c r="B3" s="19" t="s">
        <v>75</v>
      </c>
      <c r="C3" s="19" t="s">
        <v>76</v>
      </c>
      <c r="D3" s="19" t="s">
        <v>76</v>
      </c>
      <c r="E3" s="19" t="s">
        <v>76</v>
      </c>
      <c r="F3" s="19" t="s">
        <v>76</v>
      </c>
      <c r="G3" s="19" t="s">
        <v>76</v>
      </c>
      <c r="H3" s="19" t="s">
        <v>76</v>
      </c>
      <c r="I3" s="19" t="s">
        <v>76</v>
      </c>
      <c r="J3" s="24" t="s">
        <v>77</v>
      </c>
      <c r="K3" s="25" t="s">
        <v>78</v>
      </c>
      <c r="L3" s="19" t="s">
        <v>76</v>
      </c>
      <c r="M3" s="25">
        <v>0.8</v>
      </c>
      <c r="N3" s="25"/>
      <c r="O3" s="26"/>
    </row>
    <row r="4" spans="1:15" ht="14.25" x14ac:dyDescent="0.15">
      <c r="A4" s="18">
        <v>2</v>
      </c>
      <c r="B4" s="19" t="s">
        <v>75</v>
      </c>
      <c r="C4" s="19" t="s">
        <v>76</v>
      </c>
      <c r="D4" s="19" t="s">
        <v>76</v>
      </c>
      <c r="E4" s="19" t="s">
        <v>76</v>
      </c>
      <c r="F4" s="19" t="s">
        <v>76</v>
      </c>
      <c r="G4" s="19" t="s">
        <v>76</v>
      </c>
      <c r="H4" s="19" t="s">
        <v>76</v>
      </c>
      <c r="I4" s="19" t="s">
        <v>76</v>
      </c>
      <c r="J4" s="24" t="s">
        <v>77</v>
      </c>
      <c r="K4" s="25" t="s">
        <v>78</v>
      </c>
      <c r="L4" s="19" t="s">
        <v>76</v>
      </c>
      <c r="M4" s="27">
        <v>0.8</v>
      </c>
      <c r="N4" s="27"/>
      <c r="O4" s="26"/>
    </row>
    <row r="5" spans="1:15" ht="14.25" x14ac:dyDescent="0.15">
      <c r="A5" s="18">
        <v>3</v>
      </c>
      <c r="B5" s="19" t="s">
        <v>75</v>
      </c>
      <c r="C5" s="19" t="s">
        <v>76</v>
      </c>
      <c r="D5" s="19" t="s">
        <v>76</v>
      </c>
      <c r="E5" s="19" t="s">
        <v>76</v>
      </c>
      <c r="F5" s="19" t="s">
        <v>76</v>
      </c>
      <c r="G5" s="19" t="s">
        <v>76</v>
      </c>
      <c r="H5" s="19" t="s">
        <v>76</v>
      </c>
      <c r="I5" s="19" t="s">
        <v>76</v>
      </c>
      <c r="J5" s="24" t="s">
        <v>77</v>
      </c>
      <c r="K5" s="25" t="s">
        <v>78</v>
      </c>
      <c r="L5" s="19" t="s">
        <v>76</v>
      </c>
      <c r="M5" s="27">
        <v>0.8</v>
      </c>
      <c r="N5" s="27"/>
      <c r="O5" s="26"/>
    </row>
    <row r="6" spans="1:15" ht="18.75" customHeight="1" x14ac:dyDescent="0.15">
      <c r="A6" s="119" t="s">
        <v>79</v>
      </c>
      <c r="B6" s="119"/>
      <c r="C6" s="119"/>
      <c r="D6" s="119"/>
      <c r="E6" s="119"/>
      <c r="F6" s="119"/>
      <c r="G6" s="119"/>
      <c r="H6" s="119"/>
      <c r="I6" s="119"/>
      <c r="J6" s="119"/>
      <c r="K6" s="119"/>
      <c r="L6" s="119"/>
      <c r="M6" s="28"/>
      <c r="N6" s="28"/>
      <c r="O6" s="26"/>
    </row>
    <row r="7" spans="1:15" ht="84" customHeight="1" x14ac:dyDescent="0.15">
      <c r="A7" s="120" t="s">
        <v>124</v>
      </c>
      <c r="B7" s="120"/>
      <c r="C7" s="120"/>
      <c r="D7" s="120"/>
      <c r="E7" s="120"/>
      <c r="F7" s="120"/>
      <c r="G7" s="120"/>
      <c r="H7" s="120"/>
      <c r="I7" s="120"/>
      <c r="J7" s="120"/>
      <c r="K7" s="120"/>
      <c r="L7" s="120"/>
      <c r="M7" s="120"/>
      <c r="N7" s="120"/>
      <c r="O7" s="120"/>
    </row>
  </sheetData>
  <mergeCells count="3">
    <mergeCell ref="A1:O1"/>
    <mergeCell ref="A6:L6"/>
    <mergeCell ref="A7:O7"/>
  </mergeCells>
  <phoneticPr fontId="46"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1" t="s">
        <v>80</v>
      </c>
      <c r="B1" s="122"/>
      <c r="C1" s="122"/>
      <c r="D1" s="122"/>
      <c r="E1" s="122"/>
      <c r="F1" s="122"/>
      <c r="G1" s="122"/>
      <c r="H1" s="122"/>
      <c r="I1" s="122"/>
    </row>
    <row r="2" spans="1:9" ht="18" customHeight="1" x14ac:dyDescent="0.15">
      <c r="A2" s="123" t="s">
        <v>81</v>
      </c>
      <c r="B2" s="123"/>
      <c r="C2" s="123"/>
      <c r="D2" s="123"/>
      <c r="E2" s="123"/>
      <c r="F2" s="123"/>
      <c r="G2" s="123"/>
      <c r="H2" s="123"/>
      <c r="I2" s="123"/>
    </row>
    <row r="3" spans="1:9" ht="35.1" customHeight="1" x14ac:dyDescent="0.15">
      <c r="A3" s="124" t="s">
        <v>82</v>
      </c>
      <c r="B3" s="124"/>
      <c r="C3" s="124"/>
      <c r="D3" s="124"/>
      <c r="E3" s="124"/>
      <c r="F3" s="124" t="s">
        <v>1</v>
      </c>
      <c r="G3" s="124"/>
      <c r="H3" s="124"/>
      <c r="I3" s="124"/>
    </row>
    <row r="4" spans="1:9" ht="35.1" customHeight="1" x14ac:dyDescent="0.15">
      <c r="A4" s="125" t="s">
        <v>83</v>
      </c>
      <c r="B4" s="125"/>
      <c r="C4" s="125"/>
      <c r="D4" s="125"/>
      <c r="E4" s="125"/>
      <c r="F4" s="125" t="s">
        <v>84</v>
      </c>
      <c r="G4" s="125"/>
      <c r="H4" s="125"/>
      <c r="I4" s="125"/>
    </row>
    <row r="5" spans="1:9" ht="15.75" customHeight="1" x14ac:dyDescent="0.15">
      <c r="A5" s="126" t="s">
        <v>85</v>
      </c>
      <c r="B5" s="126"/>
      <c r="C5" s="126"/>
      <c r="D5" s="126"/>
      <c r="E5" s="126"/>
      <c r="F5" s="126"/>
      <c r="G5" s="126"/>
      <c r="H5" s="126"/>
      <c r="I5" s="126"/>
    </row>
    <row r="6" spans="1:9" ht="35.1" customHeight="1" x14ac:dyDescent="0.15">
      <c r="A6" s="14" t="s">
        <v>8</v>
      </c>
      <c r="B6" s="124" t="s">
        <v>86</v>
      </c>
      <c r="C6" s="124"/>
      <c r="D6" s="124"/>
      <c r="E6" s="13" t="s">
        <v>87</v>
      </c>
      <c r="F6" s="124" t="s">
        <v>88</v>
      </c>
      <c r="G6" s="124"/>
      <c r="H6" s="13" t="s">
        <v>89</v>
      </c>
      <c r="I6" s="13" t="s">
        <v>90</v>
      </c>
    </row>
    <row r="7" spans="1:9" ht="35.1" customHeight="1" x14ac:dyDescent="0.15">
      <c r="A7" s="14">
        <v>1</v>
      </c>
      <c r="B7" s="125" t="s">
        <v>91</v>
      </c>
      <c r="C7" s="125"/>
      <c r="D7" s="125"/>
      <c r="E7" s="14"/>
      <c r="F7" s="125"/>
      <c r="G7" s="125"/>
      <c r="H7" s="14"/>
      <c r="I7" s="14"/>
    </row>
    <row r="8" spans="1:9" ht="35.1" customHeight="1" x14ac:dyDescent="0.15">
      <c r="A8" s="14">
        <v>2</v>
      </c>
      <c r="B8" s="125" t="s">
        <v>92</v>
      </c>
      <c r="C8" s="125"/>
      <c r="D8" s="125"/>
      <c r="E8" s="14"/>
      <c r="F8" s="125"/>
      <c r="G8" s="125"/>
      <c r="H8" s="14"/>
      <c r="I8" s="14"/>
    </row>
    <row r="9" spans="1:9" ht="35.1" customHeight="1" x14ac:dyDescent="0.15">
      <c r="A9" s="14">
        <v>3</v>
      </c>
      <c r="B9" s="125" t="s">
        <v>93</v>
      </c>
      <c r="C9" s="125"/>
      <c r="D9" s="125"/>
      <c r="E9" s="14"/>
      <c r="F9" s="125"/>
      <c r="G9" s="125"/>
      <c r="H9" s="14"/>
      <c r="I9" s="14"/>
    </row>
    <row r="10" spans="1:9" ht="35.1" customHeight="1" x14ac:dyDescent="0.15">
      <c r="A10" s="14">
        <v>4</v>
      </c>
      <c r="B10" s="125" t="s">
        <v>94</v>
      </c>
      <c r="C10" s="125"/>
      <c r="D10" s="125"/>
      <c r="E10" s="14"/>
      <c r="F10" s="125"/>
      <c r="G10" s="125"/>
      <c r="H10" s="14"/>
      <c r="I10" s="14"/>
    </row>
    <row r="11" spans="1:9" ht="35.1" customHeight="1" x14ac:dyDescent="0.15">
      <c r="A11" s="14">
        <v>5</v>
      </c>
      <c r="B11" s="125" t="s">
        <v>95</v>
      </c>
      <c r="C11" s="125"/>
      <c r="D11" s="125"/>
      <c r="E11" s="14"/>
      <c r="F11" s="125"/>
      <c r="G11" s="125"/>
      <c r="H11" s="14"/>
      <c r="I11" s="14"/>
    </row>
    <row r="12" spans="1:9" ht="15.75" customHeight="1" x14ac:dyDescent="0.15">
      <c r="A12" s="127" t="s">
        <v>96</v>
      </c>
      <c r="B12" s="127"/>
      <c r="C12" s="127"/>
      <c r="D12" s="127"/>
      <c r="E12" s="127"/>
      <c r="F12" s="127"/>
      <c r="G12" s="127"/>
      <c r="H12" s="127"/>
      <c r="I12" s="127"/>
    </row>
    <row r="13" spans="1:9" ht="15.75" customHeight="1" x14ac:dyDescent="0.15">
      <c r="A13" s="126" t="s">
        <v>97</v>
      </c>
      <c r="B13" s="126"/>
      <c r="C13" s="126"/>
      <c r="D13" s="126"/>
      <c r="E13" s="126"/>
      <c r="F13" s="126"/>
      <c r="G13" s="126"/>
      <c r="H13" s="126"/>
      <c r="I13" s="126"/>
    </row>
    <row r="14" spans="1:9" ht="15.75" customHeight="1" x14ac:dyDescent="0.15">
      <c r="A14" s="14" t="s">
        <v>8</v>
      </c>
      <c r="B14" s="124" t="s">
        <v>98</v>
      </c>
      <c r="C14" s="124"/>
      <c r="D14" s="124" t="s">
        <v>99</v>
      </c>
      <c r="E14" s="124"/>
      <c r="F14" s="124"/>
      <c r="G14" s="124" t="s">
        <v>14</v>
      </c>
      <c r="H14" s="124"/>
      <c r="I14" s="124"/>
    </row>
    <row r="15" spans="1:9" ht="80.099999999999994" customHeight="1" x14ac:dyDescent="0.15">
      <c r="A15" s="14">
        <v>1</v>
      </c>
      <c r="B15" s="125" t="s">
        <v>100</v>
      </c>
      <c r="C15" s="125"/>
      <c r="D15" s="125"/>
      <c r="E15" s="125"/>
      <c r="F15" s="125"/>
      <c r="G15" s="130" t="s">
        <v>101</v>
      </c>
      <c r="H15" s="130"/>
      <c r="I15" s="130"/>
    </row>
    <row r="16" spans="1:9" ht="80.099999999999994" customHeight="1" x14ac:dyDescent="0.15">
      <c r="A16" s="14">
        <v>2</v>
      </c>
      <c r="B16" s="125" t="s">
        <v>102</v>
      </c>
      <c r="C16" s="125"/>
      <c r="D16" s="125"/>
      <c r="E16" s="125"/>
      <c r="F16" s="125"/>
      <c r="G16" s="130" t="s">
        <v>103</v>
      </c>
      <c r="H16" s="130"/>
      <c r="I16" s="130"/>
    </row>
    <row r="17" spans="1:9" ht="15.75" customHeight="1" x14ac:dyDescent="0.15">
      <c r="A17" s="128" t="s">
        <v>104</v>
      </c>
      <c r="B17" s="128"/>
      <c r="C17" s="128"/>
      <c r="D17" s="128"/>
      <c r="E17" s="128"/>
      <c r="F17" s="128"/>
      <c r="G17" s="128"/>
      <c r="H17" s="128"/>
      <c r="I17" s="128"/>
    </row>
    <row r="18" spans="1:9" ht="27" customHeight="1" x14ac:dyDescent="0.15">
      <c r="A18" s="129" t="s">
        <v>105</v>
      </c>
      <c r="B18" s="129"/>
      <c r="C18" s="129"/>
      <c r="D18" s="129"/>
      <c r="E18" s="129"/>
      <c r="F18" s="129"/>
      <c r="G18" s="129"/>
      <c r="H18" s="129"/>
      <c r="I18" s="129"/>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6"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1"/>
      <c r="B1" s="131"/>
      <c r="C1" s="131"/>
      <c r="D1" s="131"/>
      <c r="E1" s="131"/>
      <c r="F1" s="131"/>
      <c r="G1" s="131"/>
      <c r="H1" s="131"/>
      <c r="I1" s="131"/>
    </row>
    <row r="2" spans="1:9" ht="83.1" customHeight="1" x14ac:dyDescent="0.15">
      <c r="A2" s="132" t="s">
        <v>106</v>
      </c>
      <c r="B2" s="133"/>
      <c r="C2" s="133"/>
      <c r="D2" s="133"/>
      <c r="E2" s="133"/>
      <c r="F2" s="133"/>
      <c r="G2" s="133"/>
      <c r="H2" s="133"/>
      <c r="I2" s="133"/>
    </row>
    <row r="3" spans="1:9" ht="30" customHeight="1" x14ac:dyDescent="0.15">
      <c r="A3" s="134" t="s">
        <v>107</v>
      </c>
      <c r="B3" s="135"/>
      <c r="C3" s="135"/>
      <c r="D3" s="135"/>
      <c r="E3" s="135"/>
      <c r="F3" s="135"/>
      <c r="G3" s="135"/>
      <c r="H3" s="135"/>
      <c r="I3" s="135"/>
    </row>
    <row r="4" spans="1:9" ht="42" customHeight="1" x14ac:dyDescent="0.15">
      <c r="A4" s="136" t="s">
        <v>108</v>
      </c>
      <c r="B4" s="137"/>
      <c r="C4" s="137"/>
      <c r="D4" s="137"/>
      <c r="E4" s="137"/>
      <c r="F4" s="137"/>
      <c r="G4" s="137"/>
      <c r="H4" s="137"/>
      <c r="I4" s="137"/>
    </row>
    <row r="5" spans="1:9" ht="90" customHeight="1" x14ac:dyDescent="0.15">
      <c r="A5" s="134" t="s">
        <v>109</v>
      </c>
      <c r="B5" s="137"/>
      <c r="C5" s="137"/>
      <c r="D5" s="137"/>
      <c r="E5" s="137"/>
      <c r="F5" s="137"/>
      <c r="G5" s="137"/>
      <c r="H5" s="137"/>
      <c r="I5" s="137"/>
    </row>
    <row r="6" spans="1:9" ht="171" customHeight="1" x14ac:dyDescent="0.15">
      <c r="A6" s="134" t="s">
        <v>110</v>
      </c>
      <c r="B6" s="137"/>
      <c r="C6" s="137"/>
      <c r="D6" s="137"/>
      <c r="E6" s="137"/>
      <c r="F6" s="137"/>
      <c r="G6" s="137"/>
      <c r="H6" s="137"/>
      <c r="I6" s="137"/>
    </row>
    <row r="7" spans="1:9" ht="207.95" customHeight="1" x14ac:dyDescent="0.15">
      <c r="A7" s="134" t="s">
        <v>111</v>
      </c>
      <c r="B7" s="137"/>
      <c r="C7" s="137"/>
      <c r="D7" s="137"/>
      <c r="E7" s="137"/>
      <c r="F7" s="137"/>
      <c r="G7" s="137"/>
      <c r="H7" s="137"/>
      <c r="I7" s="137"/>
    </row>
    <row r="8" spans="1:9" ht="54" customHeight="1" x14ac:dyDescent="0.15">
      <c r="A8" s="140" t="s">
        <v>112</v>
      </c>
      <c r="B8" s="140"/>
      <c r="C8" s="140"/>
      <c r="D8" s="140"/>
      <c r="E8" s="140"/>
      <c r="F8" s="140"/>
      <c r="G8" s="140"/>
      <c r="H8" s="140"/>
      <c r="I8" s="140"/>
    </row>
    <row r="9" spans="1:9" ht="59.1" customHeight="1" x14ac:dyDescent="0.15">
      <c r="A9" s="136" t="s">
        <v>113</v>
      </c>
      <c r="B9" s="136"/>
      <c r="C9" s="136"/>
      <c r="D9" s="136"/>
      <c r="E9" s="136"/>
      <c r="F9" s="136"/>
      <c r="G9" s="136"/>
      <c r="H9" s="136"/>
      <c r="I9" s="136"/>
    </row>
    <row r="10" spans="1:9" ht="59.1" customHeight="1" x14ac:dyDescent="0.15">
      <c r="A10" s="141"/>
      <c r="B10" s="141"/>
      <c r="C10" s="141"/>
      <c r="D10" s="141"/>
      <c r="E10" s="141"/>
      <c r="F10" s="141"/>
      <c r="G10" s="141"/>
      <c r="H10" s="141"/>
      <c r="I10" s="141"/>
    </row>
    <row r="11" spans="1:9" ht="62.1" customHeight="1" x14ac:dyDescent="0.15">
      <c r="A11" s="138" t="s">
        <v>114</v>
      </c>
      <c r="B11" s="138"/>
      <c r="C11" s="138"/>
      <c r="D11" s="138"/>
      <c r="E11" s="138"/>
      <c r="F11" s="138"/>
      <c r="G11" s="138"/>
      <c r="H11" s="139"/>
      <c r="I11" s="139"/>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6"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3" sqref="A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玻璃体切除设备及附件 医用耗材项目 非阳光平台采购线下遴选会，欢迎符合要求的厂家或配送商参加，现将有关事项通知如下：</v>
      </c>
    </row>
    <row r="2" spans="1:1" ht="45" customHeight="1" x14ac:dyDescent="0.15">
      <c r="A2" s="3" t="s">
        <v>115</v>
      </c>
    </row>
    <row r="3" spans="1:1" ht="408.95" customHeight="1" x14ac:dyDescent="0.15">
      <c r="A3" s="3" t="s">
        <v>127</v>
      </c>
    </row>
    <row r="4" spans="1:1" ht="54" customHeight="1" x14ac:dyDescent="0.15">
      <c r="A4" s="3" t="s">
        <v>116</v>
      </c>
    </row>
    <row r="5" spans="1:1" ht="225" customHeight="1" x14ac:dyDescent="0.15">
      <c r="A5" s="3" t="s">
        <v>117</v>
      </c>
    </row>
    <row r="6" spans="1:1" ht="57" customHeight="1" x14ac:dyDescent="0.15">
      <c r="A6" s="3" t="s">
        <v>118</v>
      </c>
    </row>
    <row r="7" spans="1:1" ht="42" customHeight="1" x14ac:dyDescent="0.15">
      <c r="A7" s="3" t="s">
        <v>119</v>
      </c>
    </row>
    <row r="8" spans="1:1" ht="189" customHeight="1" x14ac:dyDescent="0.15">
      <c r="A8" s="3" t="s">
        <v>120</v>
      </c>
    </row>
  </sheetData>
  <phoneticPr fontId="46" type="noConversion"/>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2026-06-08T01:32:23Z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